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<sst xmlns="http://schemas.openxmlformats.org/spreadsheetml/2006/main" count="6872" uniqueCount="2532">
  <si>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</si>
  <si>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</si>
  <si>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</si>
  <si>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</si>
  <si>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</si>
  <si>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</si>
  <si>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</si>
  <si>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</si>
  <si>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</si>
  <si>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</si>
  <si>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</si>
  <si>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</si>
  <si>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</si>
  <si>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</si>
  <si>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</si>
  <si>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</si>
  <si>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</si>
  <si>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</si>
  <si>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</si>
  <si>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</si>
  <si>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</si>
  <si>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</si>
  <si>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</si>
  <si>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</si>
  <si>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</si>
  <si>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</si>
  <si>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</si>
  <si>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</si>
  <si>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</si>
  <si>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</si>
  <si>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</si>
  <si>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</si>
  <si>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</si>
  <si>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</si>
  <si>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</si>
  <si>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</si>
  <si>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</si>
  <si>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</si>
  <si>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</si>
  <si>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</si>
  <si>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</si>
  <si>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</si>
  <si>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</si>
  <si>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</si>
  <si>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</si>
  <si>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</si>
  <si>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</si>
  <si>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</si>
  <si>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</si>
  <si>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</si>
  <si>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</si>
  <si>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</si>
  <si>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</si>
  <si>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</si>
  <si>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</si>
  <si>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</si>
  <si>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</si>
  <si>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</si>
  <si>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</si>
  <si>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</si>
  <si>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</si>
  <si>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</si>
  <si>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</si>
  <si>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</si>
  <si>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</si>
  <si>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</si>
  <si>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</si>
  <si>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</si>
  <si>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</si>
  <si>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</si>
  <si>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</si>
  <si>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</si>
  <si>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</si>
  <si>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</si>
  <si>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</si>
  <si>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</si>
  <si>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</si>
  <si>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</si>
  <si>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</si>
  <si>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</si>
  <si>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</si>
  <si>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</si>
  <si>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</si>
  <si>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</si>
  <si>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</si>
  <si>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</si>
  <si>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</si>
  <si>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</si>
  <si>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</si>
  <si>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</si>
  <si>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</si>
  <si>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</si>
  <si>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</si>
  <si>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</si>
  <si>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</si>
  <si>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</si>
  <si>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</si>
  <si>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</si>
  <si>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</si>
  <si>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</si>
  <si>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</si>
  <si>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</si>
  <si>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</si>
  <si>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</si>
  <si>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</si>
  <si>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</si>
  <si>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</si>
  <si>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</si>
  <si>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</si>
  <si>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</si>
  <si>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</si>
  <si>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</si>
  <si>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</si>
  <si>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</si>
  <si>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</si>
  <si>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</si>
  <si>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</si>
  <si>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</si>
  <si>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</si>
  <si>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</si>
  <si>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</si>
  <si>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</si>
  <si>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</si>
  <si>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</si>
  <si>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</si>
  <si>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</si>
  <si>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</si>
  <si>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</si>
  <si>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</si>
  <si>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</si>
  <si>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</si>
  <si>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</si>
  <si>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</si>
  <si>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</si>
  <si>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</si>
  <si>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</si>
  <si>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</si>
  <si>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</si>
  <si>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</si>
  <si>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</si>
  <si>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</si>
  <si>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</si>
  <si>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</si>
  <si>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</si>
  <si>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</si>
  <si>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</si>
  <si>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</si>
  <si>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</si>
  <si>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</si>
  <si>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</si>
  <si>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</si>
  <si>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</si>
  <si>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</si>
  <si>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</si>
  <si>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</si>
  <si>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</si>
  <si>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</si>
  <si>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</si>
  <si>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</si>
  <si>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</si>
  <si>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</si>
  <si>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</si>
  <si>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</si>
  <si>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</si>
  <si>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</si>
  <si>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</si>
  <si>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</si>
  <si>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</si>
  <si>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</si>
  <si>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</si>
  <si>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</si>
  <si>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</si>
  <si>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</si>
  <si>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</si>
  <si>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</si>
  <si>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</si>
  <si>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</si>
  <si>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</si>
  <si>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</si>
  <si>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</si>
  <si>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</si>
  <si>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</si>
  <si>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</si>
  <si>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</si>
  <si>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</si>
  <si>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</si>
  <si>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</si>
  <si>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</si>
  <si>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</si>
  <si>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</si>
  <si>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</si>
  <si>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</si>
  <si>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</si>
  <si>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</si>
  <si>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</si>
  <si>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</si>
  <si>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</si>
  <si>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</si>
  <si>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</si>
  <si>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</si>
  <si>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</si>
  <si>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</si>
  <si>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</si>
  <si>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</si>
  <si>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</si>
  <si>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</si>
  <si>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</si>
  <si>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</si>
  <si>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</si>
  <si>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</si>
  <si>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</si>
  <si>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</si>
  <si>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</si>
  <si>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</si>
  <si>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</si>
  <si>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</si>
  <si>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</si>
  <si>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</si>
  <si>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</si>
  <si>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</si>
  <si>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</si>
  <si>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</si>
  <si>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</si>
  <si>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</si>
  <si>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</si>
  <si>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</si>
  <si>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</si>
  <si>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</si>
  <si>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</si>
  <si>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</si>
  <si>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</si>
  <si>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</si>
  <si>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</si>
  <si>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</si>
  <si>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</si>
  <si>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</si>
  <si>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</si>
  <si>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</si>
  <si>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</si>
  <si>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</si>
  <si>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</si>
  <si>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</si>
  <si>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</si>
  <si>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</si>
  <si>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</si>
  <si>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</si>
  <si>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</si>
  <si>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</si>
  <si>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</si>
  <si>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</si>
  <si>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</si>
  <si>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</si>
  <si>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</si>
  <si>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</si>
  <si>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</si>
  <si>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</si>
  <si>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</si>
  <si>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</si>
  <si>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</si>
  <si>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</si>
  <si>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</si>
  <si>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</si>
  <si>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</si>
  <si>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</si>
  <si>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</si>
  <si>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</si>
  <si>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</si>
  <si>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</si>
  <si>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</si>
  <si>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</si>
  <si>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</si>
  <si>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</si>
  <si>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</si>
  <si>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</si>
  <si>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</si>
  <si>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</si>
  <si>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</si>
  <si>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</si>
  <si>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</si>
  <si>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</si>
  <si>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</si>
  <si>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</si>
  <si>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</si>
  <si>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</si>
  <si>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</si>
  <si>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</si>
  <si>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</si>
  <si>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</si>
  <si>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</si>
  <si>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</si>
  <si>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</si>
  <si>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</si>
  <si>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</si>
  <si>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</si>
  <si>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</si>
  <si>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</si>
  <si>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</si>
  <si>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</si>
  <si>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</si>
  <si>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</si>
  <si>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</si>
  <si>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</si>
  <si>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</si>
  <si>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</si>
  <si>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</si>
  <si>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</si>
  <si>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</si>
  <si>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</si>
  <si>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</si>
  <si>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</si>
  <si>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</si>
  <si>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</si>
  <si>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</si>
  <si>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</si>
  <si>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</si>
  <si>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</si>
  <si>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</si>
  <si>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</si>
  <si>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</si>
  <si>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</si>
  <si>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</si>
  <si>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</si>
  <si>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</si>
  <si>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</si>
  <si>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</si>
  <si>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</si>
  <si>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</si>
  <si>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</si>
  <si>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</si>
  <si>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</si>
  <si>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</si>
  <si>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</si>
  <si>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</si>
  <si>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</si>
  <si>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</si>
  <si>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</si>
  <si>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</si>
  <si>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</si>
  <si>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</si>
  <si>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</si>
  <si>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</si>
  <si>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</si>
  <si>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</si>
  <si>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</si>
  <si>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</si>
  <si>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</si>
  <si>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</si>
  <si>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</si>
  <si>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</si>
  <si>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</si>
  <si>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</si>
  <si>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</si>
  <si>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</si>
  <si>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</si>
  <si>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</si>
  <si>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</si>
  <si>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</si>
  <si>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</si>
  <si>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</si>
  <si>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</si>
  <si>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</si>
  <si>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</si>
  <si>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</si>
  <si>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</si>
  <si>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</si>
  <si>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</si>
  <si>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</si>
  <si>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</si>
  <si>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</si>
  <si>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</si>
  <si>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</si>
  <si>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</si>
  <si>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</si>
  <si>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</si>
  <si>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</si>
  <si>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</si>
  <si>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</si>
  <si>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</si>
  <si>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</si>
  <si>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</si>
  <si>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</si>
  <si>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</si>
  <si>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</si>
  <si>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</si>
  <si>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</si>
  <si>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</si>
  <si>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</si>
  <si>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</si>
  <si>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</si>
  <si>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</si>
  <si>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</si>
  <si>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</si>
  <si>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</si>
  <si>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</si>
  <si>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</si>
  <si>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</si>
  <si>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</si>
  <si>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</si>
  <si>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</si>
  <si>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</si>
  <si>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</si>
  <si>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</si>
  <si>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</si>
  <si>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</si>
  <si>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</si>
  <si>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</si>
  <si>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</si>
  <si>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</si>
  <si>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</si>
  <si>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</si>
  <si>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</si>
  <si>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</si>
  <si>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</si>
  <si>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</si>
  <si>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</si>
  <si>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</si>
  <si>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</si>
  <si>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</si>
  <si>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</si>
  <si>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</si>
  <si>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</si>
  <si>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</si>
  <si>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</si>
  <si>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</si>
  <si>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</si>
  <si>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</si>
  <si>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</si>
  <si>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</si>
  <si>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</si>
  <si>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</si>
  <si>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</si>
  <si>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</si>
  <si>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</si>
  <si>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</si>
  <si>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</si>
  <si>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</si>
  <si>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</si>
  <si>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</si>
  <si>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</si>
  <si>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</si>
  <si>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</si>
  <si>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</si>
  <si>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</si>
  <si>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</si>
  <si>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</si>
  <si>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</si>
  <si>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</si>
  <si>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</si>
  <si>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</si>
  <si>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</si>
  <si>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</si>
  <si>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</si>
  <si>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</si>
  <si>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</si>
  <si>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</si>
  <si>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</si>
  <si>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</si>
  <si>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</si>
  <si>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</si>
  <si>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</si>
  <si>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</si>
  <si>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</si>
  <si>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</si>
  <si>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</si>
  <si>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</si>
  <si>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</si>
  <si>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</si>
  <si>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</si>
  <si>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</si>
  <si>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</si>
  <si>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</si>
  <si>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</si>
  <si>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</si>
  <si>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</si>
  <si>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</si>
  <si>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</si>
  <si>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</si>
  <si>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</si>
  <si>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</si>
  <si>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</si>
  <si>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</si>
  <si>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</si>
  <si>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</si>
  <si>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</si>
  <si>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</si>
  <si>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</si>
  <si>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</si>
  <si>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</si>
  <si>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</si>
  <si>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</si>
  <si>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</si>
  <si>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</si>
  <si>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</si>
  <si>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</si>
  <si>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</si>
  <si>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</si>
  <si>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</si>
  <si>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</si>
  <si>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</si>
  <si>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</si>
  <si>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</si>
  <si>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</si>
  <si>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</si>
  <si>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</si>
  <si>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</si>
  <si>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</si>
  <si>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</si>
  <si>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</si>
  <si>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</si>
  <si>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</si>
  <si>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</si>
  <si>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</si>
  <si>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</si>
  <si>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</si>
  <si>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</si>
  <si>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</si>
  <si>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</si>
  <si>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</si>
  <si>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</si>
  <si>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</si>
  <si>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</si>
  <si>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</si>
  <si>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</si>
  <si>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</si>
  <si>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</si>
  <si>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</si>
  <si>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</si>
  <si>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</si>
  <si>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</si>
  <si>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</si>
  <si>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</si>
  <si>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</si>
  <si>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</si>
  <si>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</si>
  <si>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</si>
  <si>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</si>
  <si>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</si>
  <si>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</si>
  <si>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</si>
  <si>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</si>
  <si>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</si>
  <si>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</si>
  <si>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</si>
  <si>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</si>
  <si>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</si>
  <si>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</si>
  <si>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</si>
  <si>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</si>
  <si>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</si>
  <si>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</si>
  <si>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</si>
  <si>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</si>
  <si>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</si>
  <si>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</si>
  <si>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</si>
  <si>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</si>
  <si>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</si>
  <si>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</si>
  <si>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</si>
  <si>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</si>
  <si>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</si>
  <si>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</si>
  <si>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</si>
  <si>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</si>
  <si>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</si>
  <si>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</si>
  <si>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</si>
  <si>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</si>
  <si>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</si>
  <si>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</si>
  <si>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</si>
  <si>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</si>
  <si>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</si>
  <si>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</si>
  <si>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</si>
  <si>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</si>
  <si>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</si>
  <si>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</si>
  <si>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</si>
  <si>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</si>
  <si>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</si>
  <si>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</si>
  <si>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</si>
  <si>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</si>
  <si>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</si>
  <si>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</si>
  <si>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</si>
  <si>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</si>
  <si>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</si>
  <si>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</si>
  <si>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</si>
  <si>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</si>
  <si>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</si>
  <si>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</si>
  <si>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</si>
  <si>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</si>
  <si>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</si>
  <si>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</si>
  <si>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</si>
  <si>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</si>
  <si>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</si>
  <si>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</si>
  <si>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</si>
  <si>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</si>
  <si>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</si>
  <si>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</si>
  <si>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</si>
  <si>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</si>
  <si>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</si>
  <si>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</si>
  <si>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</si>
  <si>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</si>
  <si>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</si>
  <si>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</si>
  <si>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</si>
  <si>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</si>
  <si>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</si>
  <si>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</si>
  <si>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</si>
  <si>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</si>
  <si>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</si>
  <si>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</si>
  <si>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</si>
  <si>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</si>
  <si>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</si>
  <si>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</si>
  <si>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</si>
  <si>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</si>
  <si>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</si>
  <si>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</si>
  <si>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</si>
  <si>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</si>
  <si>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</si>
  <si>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</si>
  <si>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</si>
  <si>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</si>
  <si>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</si>
  <si>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</si>
  <si>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</si>
  <si>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</si>
  <si>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</si>
  <si>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</si>
  <si>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</si>
  <si>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</si>
  <si>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</si>
  <si>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</si>
  <si>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</si>
  <si>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</si>
  <si>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</si>
  <si>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</si>
  <si>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</si>
  <si>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</si>
  <si>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</si>
  <si>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</si>
  <si>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</si>
  <si>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</si>
  <si>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</si>
  <si>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</si>
  <si>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</si>
  <si>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</si>
  <si>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</si>
  <si>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</si>
  <si>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</si>
  <si>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</si>
  <si>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</si>
  <si>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</si>
  <si>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</si>
  <si>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</si>
  <si>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</si>
  <si>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</si>
  <si>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</si>
  <si>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</si>
  <si>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</si>
  <si>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</si>
  <si>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</si>
  <si>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</si>
  <si>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</si>
  <si>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</si>
  <si>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</si>
  <si>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</si>
  <si>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</si>
  <si>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</si>
  <si>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</si>
  <si>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</si>
  <si>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</si>
  <si>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</si>
  <si>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</si>
  <si>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</si>
  <si>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</si>
  <si>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</si>
  <si>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</si>
  <si>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</si>
  <si>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</si>
  <si>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</si>
  <si>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</si>
  <si>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</si>
  <si>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</si>
  <si>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</si>
  <si>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</si>
  <si>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</si>
  <si>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</si>
  <si>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</si>
  <si>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</si>
  <si>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</si>
  <si>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</si>
  <si>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</si>
  <si>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</si>
  <si>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</si>
  <si>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</si>
  <si>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</si>
  <si>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</si>
  <si>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</si>
  <si>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</si>
  <si>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</si>
  <si>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</si>
  <si>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</si>
  <si>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</si>
  <si>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</si>
  <si>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</si>
  <si>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</si>
  <si>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</si>
  <si>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</si>
  <si>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</si>
  <si>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</si>
  <si>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</si>
  <si>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</si>
  <si>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</si>
  <si>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</si>
  <si>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</si>
  <si>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</si>
  <si>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</si>
  <si>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</si>
  <si>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</si>
  <si>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</si>
  <si>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</si>
  <si>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</si>
  <si>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</si>
  <si>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</si>
  <si>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</si>
  <si>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</si>
  <si>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</si>
  <si>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</si>
  <si>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</si>
  <si>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</si>
  <si>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</si>
  <si>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</si>
  <si>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</si>
  <si>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</si>
  <si>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</si>
  <si>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</si>
  <si>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</si>
  <si>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</si>
  <si>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</si>
  <si>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</si>
  <si>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</si>
  <si>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</si>
  <si>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</si>
  <si>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</si>
  <si>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</si>
  <si>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</si>
  <si>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</si>
  <si>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</si>
  <si>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</si>
  <si>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</si>
  <si>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</si>
  <si>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</si>
  <si>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</si>
  <si>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</si>
  <si>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</si>
  <si>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</si>
  <si>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</si>
  <si>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</si>
  <si>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</si>
  <si>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</si>
  <si>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</si>
  <si>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</si>
  <si>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</si>
  <si>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</si>
  <si>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</si>
  <si>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</si>
  <si>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</si>
  <si>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</si>
  <si>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</si>
  <si>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</si>
  <si>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</si>
  <si>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</si>
  <si>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</si>
  <si>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</si>
  <si>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</si>
  <si>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</si>
  <si>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</si>
  <si>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</si>
  <si>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</si>
  <si>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</si>
  <si>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</si>
  <si>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</si>
  <si>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</si>
  <si>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</si>
  <si>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</si>
  <si>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</si>
  <si>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</si>
  <si>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</si>
  <si>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</si>
  <si>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</si>
  <si>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</si>
  <si>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</si>
  <si>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</si>
  <si>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</si>
  <si>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</si>
  <si>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</si>
  <si>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</si>
  <si>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</si>
  <si>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</si>
  <si>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</si>
  <si>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</si>
  <si>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</si>
  <si>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</si>
  <si>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</si>
  <si>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</si>
  <si>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</si>
  <si>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</si>
  <si>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</si>
  <si>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</si>
  <si>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</si>
  <si>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</si>
  <si>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</si>
  <si>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</si>
  <si>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</si>
  <si>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</si>
  <si>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</si>
  <si>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</si>
  <si>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</si>
  <si>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</si>
  <si>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</si>
  <si>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</si>
  <si>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</si>
  <si>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</si>
  <si>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</si>
  <si>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</si>
  <si>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</si>
  <si>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</si>
  <si>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</si>
  <si>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</si>
  <si>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</si>
  <si>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</si>
  <si>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</si>
  <si>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</si>
  <si>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</si>
  <si>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</si>
  <si>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</si>
  <si>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</si>
  <si>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</si>
  <si>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</si>
  <si>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</si>
  <si>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</si>
  <si>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</si>
  <si>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</si>
  <si>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</si>
  <si>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</si>
  <si>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</si>
  <si>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</si>
  <si>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</si>
  <si>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</si>
  <si>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</si>
  <si>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</si>
  <si>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</si>
  <si>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</si>
  <si>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</si>
  <si>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</si>
  <si>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</si>
  <si>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</si>
  <si>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</si>
  <si>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</si>
  <si>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</si>
  <si>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</si>
  <si>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</si>
  <si>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</si>
  <si>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</si>
  <si>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</si>
  <si>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</si>
  <si>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</si>
  <si>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</si>
  <si>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</si>
  <si>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</si>
  <si>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</si>
  <si>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</si>
  <si>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</si>
  <si>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</si>
  <si>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</si>
  <si>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</si>
  <si>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</si>
  <si>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</si>
  <si>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</si>
  <si>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</si>
  <si>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</si>
  <si>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</si>
  <si>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</si>
  <si>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</si>
  <si>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</si>
  <si>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</si>
  <si>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</si>
  <si>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</si>
  <si>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</si>
  <si>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</si>
  <si>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</si>
  <si>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</si>
  <si>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</si>
  <si>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</si>
  <si>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</si>
  <si>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</si>
  <si>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</si>
  <si>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</si>
  <si>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</si>
  <si>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</si>
  <si>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</si>
  <si>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</si>
  <si>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</si>
  <si>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</si>
  <si>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</si>
  <si>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</si>
  <si>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</si>
  <si>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</si>
  <si>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</si>
  <si>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</si>
  <si>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</si>
  <si>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</si>
  <si>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</si>
  <si>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</si>
  <si>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</si>
  <si>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</si>
  <si>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</si>
  <si>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</si>
  <si>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</si>
  <si>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</si>
  <si>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</si>
  <si>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</si>
  <si>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</si>
  <si>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</si>
  <si>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</si>
  <si>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</si>
  <si>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</si>
  <si>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</si>
  <si>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</si>
  <si>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</si>
  <si>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</si>
  <si>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</si>
  <si>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</si>
  <si>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</si>
  <si>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</si>
  <si>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</si>
  <si>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</si>
  <si>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</si>
  <si>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</si>
  <si>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</si>
  <si>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</si>
  <si>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</si>
  <si>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</si>
  <si>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</si>
  <si>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</si>
  <si>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</si>
  <si>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</si>
  <si>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</si>
  <si>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</si>
  <si>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</si>
  <si>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</si>
  <si>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</si>
  <si>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</si>
  <si>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</si>
  <si>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</si>
  <si>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</si>
  <si>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</si>
  <si>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</si>
  <si>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</si>
  <si>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</si>
  <si>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</si>
  <si>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</si>
  <si>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</si>
  <si>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</si>
  <si>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</si>
  <si>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</si>
  <si>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</si>
  <si>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</si>
  <si>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</si>
  <si>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</si>
  <si>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</si>
  <si>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</si>
  <si>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</si>
  <si>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</si>
  <si>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</si>
  <si>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</si>
  <si>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</si>
  <si>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</si>
  <si>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</si>
  <si>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</si>
  <si>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</si>
  <si>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</si>
  <si>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</si>
  <si>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</si>
  <si>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</si>
  <si>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</si>
  <si>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</si>
  <si>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</si>
  <si>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</si>
  <si>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</si>
  <si>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</si>
  <si>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</si>
  <si>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</si>
  <si>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</si>
  <si>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</si>
  <si>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</si>
  <si>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</si>
  <si>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</si>
  <si>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</si>
  <si>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</si>
  <si>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</si>
  <si>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</si>
  <si>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</si>
  <si>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</si>
  <si>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</si>
  <si>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</si>
  <si>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</si>
  <si>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</si>
  <si>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</si>
  <si>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</si>
  <si>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</si>
  <si>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</si>
  <si>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</si>
  <si>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</si>
  <si>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</si>
  <si>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</si>
  <si>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</si>
  <si>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</si>
  <si>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</si>
  <si>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</si>
  <si>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</si>
  <si>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</si>
  <si>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</si>
  <si>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</si>
  <si>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</si>
  <si>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</si>
  <si>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</si>
  <si>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</si>
  <si>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</si>
  <si>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</si>
  <si>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</si>
  <si>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</si>
  <si>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</si>
  <si>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</si>
  <si>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</si>
  <si>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</si>
  <si>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</si>
  <si>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</si>
  <si>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</si>
  <si>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</si>
  <si>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</si>
  <si>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</si>
  <si>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</si>
  <si>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</si>
  <si>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</si>
  <si>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</si>
  <si>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</si>
  <si>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</si>
  <si>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</si>
  <si>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</si>
  <si>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</si>
  <si>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</si>
  <si>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</si>
  <si>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</si>
  <si>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</si>
  <si>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</si>
  <si>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</si>
  <si>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</si>
  <si>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</si>
  <si>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</si>
  <si>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</si>
  <si>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</si>
  <si>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</si>
  <si>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</si>
  <si>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</si>
  <si>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</si>
  <si>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</si>
  <si>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</si>
  <si>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</si>
  <si>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</si>
  <si>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</si>
  <si>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</si>
  <si>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</si>
  <si>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</si>
  <si>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</si>
  <si>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</si>
  <si>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</si>
  <si>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</si>
  <si>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</si>
  <si>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</si>
  <si>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</si>
  <si>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</si>
  <si>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</si>
  <si>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</si>
  <si>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</si>
  <si>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</si>
  <si>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</si>
  <si>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</si>
  <si>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</si>
  <si>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</si>
  <si>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</si>
  <si>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</si>
  <si>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</si>
  <si>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</si>
  <si>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</si>
  <si>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</si>
  <si>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</si>
  <si>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</si>
  <si>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</si>
  <si>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</si>
  <si>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</si>
  <si>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</si>
  <si>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</si>
  <si>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</si>
  <si>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</si>
  <si>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</si>
  <si>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</si>
  <si>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</si>
  <si>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</si>
  <si>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</si>
  <si>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</si>
  <si>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</si>
  <si>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</si>
  <si>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</si>
  <si>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</si>
  <si>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</si>
  <si>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</si>
  <si>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</si>
  <si>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</si>
  <si>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</si>
  <si>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</si>
  <si>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</si>
  <si>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</si>
  <si>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</si>
  <si>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</si>
  <si>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</si>
  <si>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</si>
  <si>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</si>
  <si>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</si>
  <si>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</si>
  <si>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</si>
  <si>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</si>
  <si>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</si>
  <si>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</si>
  <si>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</si>
  <si>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</si>
  <si>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</si>
  <si>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</si>
  <si>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</si>
  <si>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</si>
  <si>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</si>
  <si>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</si>
  <si>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</si>
  <si>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</si>
  <si>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</si>
  <si>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</si>
  <si>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</si>
  <si>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</si>
  <si>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</si>
  <si>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</si>
  <si>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</si>
  <si>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</si>
  <si>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</si>
  <si>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</si>
  <si>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</si>
  <si>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</si>
  <si>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</si>
  <si>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</si>
  <si>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</si>
  <si>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</si>
  <si>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</si>
  <si>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</si>
  <si>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</si>
  <si>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</si>
  <si>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</si>
  <si>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</si>
  <si>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</si>
  <si>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</si>
  <si>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</si>
  <si>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</si>
  <si>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</si>
  <si>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</si>
  <si>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</si>
  <si>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</si>
  <si>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</si>
  <si>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</si>
  <si>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</si>
  <si>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</si>
  <si>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</si>
  <si>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</si>
  <si>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</si>
  <si>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</si>
  <si>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</si>
  <si>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</si>
  <si>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</si>
  <si>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</si>
  <si>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</si>
  <si>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</si>
  <si>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</si>
  <si>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</si>
  <si>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</si>
  <si>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</si>
  <si>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</si>
  <si>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</si>
  <si>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</si>
  <si>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</si>
  <si>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</si>
  <si>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</si>
  <si>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</si>
  <si>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</si>
  <si>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</si>
  <si>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</si>
  <si>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</si>
  <si>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</si>
  <si>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</si>
  <si>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</si>
  <si>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</si>
  <si>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</si>
  <si>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</si>
  <si>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</si>
  <si>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</si>
  <si>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</si>
  <si>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</si>
  <si>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</si>
  <si>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</si>
  <si>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</si>
  <si>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</si>
  <si>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</si>
  <si>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</si>
  <si>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</si>
  <si>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</si>
  <si>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</si>
  <si>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</si>
  <si>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</si>
  <si>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</si>
  <si>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</si>
  <si>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</si>
  <si>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</si>
  <si>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</si>
  <si>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</si>
  <si>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</si>
  <si>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</si>
  <si>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</si>
  <si>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</si>
  <si>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</si>
  <si>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</si>
  <si>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</si>
  <si>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</si>
  <si>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</si>
  <si>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</si>
  <si>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</si>
  <si>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</si>
  <si>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</si>
  <si>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</si>
  <si>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</si>
  <si>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</si>
  <si>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</si>
  <si>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</si>
  <si>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</si>
  <si>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</si>
  <si>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</si>
  <si>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</si>
  <si>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</si>
  <si>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</si>
  <si>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</si>
  <si>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</si>
  <si>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</si>
  <si>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</si>
  <si>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</si>
  <si>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</si>
  <si>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</si>
  <si>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</si>
  <si>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</si>
  <si>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</si>
  <si>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</si>
  <si>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</si>
  <si>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</si>
  <si>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</si>
  <si>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</si>
  <si>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</si>
  <si>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</si>
  <si>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</si>
  <si>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</si>
  <si>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</si>
  <si>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</si>
  <si>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</si>
  <si>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</si>
  <si>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</si>
  <si>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</si>
  <si>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</si>
  <si>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</si>
  <si>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</si>
  <si>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</si>
  <si>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</si>
  <si>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</si>
  <si>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</si>
  <si>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</si>
  <si>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</si>
  <si>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</si>
  <si>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</si>
  <si>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</si>
  <si>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</si>
  <si>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</si>
  <si>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</si>
  <si>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</si>
  <si>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</si>
  <si>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</si>
  <si>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</si>
  <si>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</si>
  <si>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</si>
  <si>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</si>
  <si>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</si>
  <si>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</si>
  <si>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</si>
  <si>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</si>
  <si>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</si>
  <si>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</si>
  <si>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</si>
  <si>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</si>
  <si>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</si>
  <si>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</si>
  <si>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</si>
  <si>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</si>
  <si>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</si>
  <si>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</si>
  <si>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</si>
  <si>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</si>
  <si>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</si>
  <si>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</si>
  <si>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</si>
  <si>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</si>
  <si>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</si>
  <si>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</si>
  <si>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</si>
  <si>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</si>
  <si>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</si>
  <si>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</si>
  <si>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</si>
  <si>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</si>
  <si>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</si>
  <si>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</si>
  <si>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</si>
  <si>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</si>
  <si>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</si>
  <si>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</si>
  <si>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</si>
  <si>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</si>
  <si>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</si>
  <si>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</si>
  <si>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</si>
  <si>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</si>
  <si>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</si>
  <si>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</si>
  <si>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</si>
  <si>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</si>
  <si>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</si>
  <si>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</si>
  <si>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</si>
  <si>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</si>
  <si>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</si>
  <si>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</si>
  <si>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</si>
  <si>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</si>
  <si>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</si>
  <si>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</si>
  <si>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</si>
  <si>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</si>
  <si>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</si>
  <si>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</si>
  <si>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</si>
  <si>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</si>
  <si>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</si>
  <si>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</si>
  <si>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</si>
  <si>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</si>
  <si>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</si>
  <si>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</si>
  <si>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</si>
  <si>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</si>
  <si>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</si>
  <si>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</si>
  <si>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</si>
  <si>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</si>
  <si>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</si>
  <si>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</si>
  <si>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</si>
  <si>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</si>
  <si>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</si>
  <si>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</si>
  <si>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</si>
  <si>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</si>
  <si>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</si>
  <si>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</si>
  <si>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</si>
  <si>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</si>
  <si>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</si>
  <si>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</si>
  <si>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</si>
  <si>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</si>
  <si>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</si>
  <si>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</si>
  <si>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</si>
  <si>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</si>
  <si>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</si>
  <si>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</si>
  <si>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</si>
  <si>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</si>
  <si>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</si>
  <si>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</si>
  <si>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</si>
  <si>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</si>
  <si>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</si>
  <si>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</si>
  <si>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</si>
  <si>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</si>
  <si>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</si>
  <si>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</si>
  <si>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</si>
  <si>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</si>
  <si>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</si>
  <si>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</si>
  <si>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</si>
  <si>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</si>
  <si>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</si>
  <si>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</si>
  <si>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</si>
  <si>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</si>
  <si>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</si>
  <si>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</si>
  <si>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</si>
  <si>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</si>
  <si>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</si>
  <si>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</si>
  <si>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</si>
  <si>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</si>
  <si>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</si>
  <si>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</si>
  <si>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</si>
  <si>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</si>
  <si>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</si>
  <si>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</si>
  <si>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</si>
  <si>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</si>
  <si>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</si>
  <si>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</si>
  <si>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</si>
  <si>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</si>
  <si>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</si>
  <si>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</si>
  <si>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</si>
  <si>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</si>
  <si>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</si>
  <si>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</si>
  <si>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</si>
  <si>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</si>
  <si>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</si>
  <si>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</si>
  <si>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</si>
  <si>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</si>
  <si>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</si>
  <si>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</si>
  <si>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</si>
  <si>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</si>
  <si>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</si>
  <si>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</si>
  <si>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</si>
  <si>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</si>
  <si>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</si>
  <si>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</si>
  <si>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</si>
  <si>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</si>
  <si>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</si>
  <si>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</si>
  <si>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</si>
  <si>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</si>
  <si>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</si>
  <si>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</si>
  <si>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</si>
  <si>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</si>
  <si>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</si>
  <si>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</si>
  <si>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</si>
  <si>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</si>
  <si>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</si>
  <si>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</si>
  <si>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</si>
  <si>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</si>
  <si>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</si>
  <si>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</si>
  <si>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</si>
  <si>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</si>
  <si>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</si>
  <si>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</si>
  <si>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</si>
  <si>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</si>
  <si>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</si>
  <si>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</si>
  <si>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</si>
  <si>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</si>
  <si>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</si>
  <si>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</si>
  <si>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</si>
  <si>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</si>
  <si>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</si>
  <si>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</si>
  <si>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</si>
  <si>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</si>
  <si>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</si>
  <si>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</si>
  <si>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</si>
  <si>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</si>
  <si>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</si>
  <si>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</si>
  <si>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</si>
  <si>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</si>
  <si>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</si>
  <si>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</si>
  <si>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</si>
  <si>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</si>
  <si>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</si>
  <si>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</si>
  <si>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</si>
  <si>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</si>
  <si>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</si>
  <si>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</si>
  <si>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</si>
  <si>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</si>
  <si>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</si>
  <si>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</si>
  <si>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</si>
  <si>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</si>
  <si>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</si>
  <si>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</si>
  <si>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</si>
  <si>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</si>
  <si>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</si>
  <si>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</si>
  <si>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</si>
  <si>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</si>
  <si>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</si>
  <si>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</si>
  <si>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</si>
  <si>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</si>
  <si>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</si>
  <si>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</si>
  <si>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</si>
  <si>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</si>
  <si>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</si>
  <si>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</si>
  <si>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</si>
  <si>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</si>
  <si>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</si>
  <si>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</si>
  <si>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</si>
  <si>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</si>
  <si>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</si>
  <si>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</si>
  <si>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</si>
  <si>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</si>
  <si>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</si>
  <si>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</si>
  <si>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</si>
  <si>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</si>
  <si>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</si>
  <si>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</si>
  <si>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</si>
  <si>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</si>
  <si>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</si>
  <si>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</si>
  <si>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</si>
  <si>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</si>
  <si>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</si>
  <si>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</si>
  <si>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</si>
  <si>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</si>
  <si>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</si>
  <si>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</si>
  <si>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</si>
  <si>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</si>
  <si>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</si>
  <si>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</si>
  <si>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</si>
  <si>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</si>
  <si>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</si>
  <si>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</si>
  <si>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</si>
  <si>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</si>
  <si>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</si>
  <si>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</si>
  <si>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</si>
  <si>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</si>
  <si>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</si>
  <si>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</si>
  <si>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</si>
  <si>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</si>
  <si>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</si>
  <si>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</si>
  <si>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</si>
  <si>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</si>
  <si>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</si>
  <si>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</si>
  <si>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</si>
  <si>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</si>
  <si>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</si>
  <si>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</si>
  <si>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</si>
  <si>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</si>
  <si>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</si>
  <si>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</si>
  <si>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</si>
  <si>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</si>
  <si>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</si>
  <si>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</si>
  <si>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</si>
  <si>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</si>
  <si>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</si>
  <si>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</si>
  <si>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</si>
  <si>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</si>
  <si>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</si>
  <si>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</si>
  <si>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</si>
  <si>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</si>
  <si>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</si>
  <si>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</si>
  <si>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</si>
  <si>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</si>
  <si>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</si>
  <si>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</si>
  <si>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</si>
  <si>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</si>
  <si>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</si>
  <si>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</si>
  <si>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</si>
  <si>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</si>
  <si>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</si>
  <si>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</si>
  <si>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</si>
  <si>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</si>
  <si>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</si>
  <si>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</si>
  <si>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</si>
  <si>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</si>
  <si>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</si>
  <si>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</si>
  <si>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</si>
  <si>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</si>
  <si>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</si>
  <si>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</si>
  <si>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</si>
  <si>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</si>
  <si>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</si>
  <si>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</si>
  <si>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</si>
  <si>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</si>
  <si>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</si>
  <si>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</si>
  <si>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</si>
  <si>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</si>
  <si>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</si>
  <si>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</si>
  <si>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</si>
  <si>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</si>
  <si>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</si>
  <si>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</si>
  <si>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</si>
  <si>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</si>
  <si>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</si>
  <si>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</si>
  <si>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</si>
  <si>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</si>
  <si>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</si>
  <si>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</si>
  <si>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</si>
  <si>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</si>
  <si>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</si>
  <si>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</si>
  <si>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</si>
  <si>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</si>
  <si>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</si>
  <si>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</si>
  <si>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</si>
  <si>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</si>
  <si>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</si>
  <si>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</si>
  <si>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</si>
  <si>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</si>
  <si>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</si>
  <si>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</si>
  <si>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</si>
  <si>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</si>
  <si>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</si>
  <si>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</si>
  <si>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</si>
  <si>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</si>
  <si>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</si>
  <si>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</si>
  <si>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</si>
  <si>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</si>
  <si>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</si>
  <si>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</si>
  <si>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</si>
  <si>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</si>
  <si>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</si>
  <si>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</si>
  <si>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</si>
  <si>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</si>
  <si>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</si>
  <si>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</si>
  <si>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</si>
  <si>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</si>
  <si>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</si>
  <si>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</si>
  <si>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</si>
  <si>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</si>
  <si>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</si>
  <si>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</si>
  <si>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</si>
  <si>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</si>
  <si>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</si>
  <si>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</si>
  <si>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</si>
  <si>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</si>
  <si>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</si>
  <si>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</si>
  <si>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</si>
  <si>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</si>
  <si>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</si>
  <si>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</si>
  <si>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</si>
  <si>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</si>
  <si>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</si>
  <si>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</si>
  <si>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</si>
  <si>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</si>
  <si>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</si>
  <si>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</si>
  <si>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</si>
  <si>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</si>
  <si>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</si>
  <si>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</si>
  <si>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</si>
  <si>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</si>
  <si>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</si>
  <si>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</si>
  <si>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</si>
  <si>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</si>
  <si>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</si>
  <si>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</si>
  <si>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</si>
  <si>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</si>
  <si>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</si>
  <si>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</si>
  <si>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</si>
  <si>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</si>
  <si>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</si>
  <si>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</si>
  <si>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</si>
  <si>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</si>
  <si>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</si>
  <si>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</si>
  <si>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</si>
  <si>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</si>
  <si>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</si>
  <si>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</si>
  <si>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</si>
  <si>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</si>
  <si>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</si>
  <si>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</si>
  <si>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</si>
  <si>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</si>
  <si>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</si>
  <si>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</si>
  <si>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</si>
  <si>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</si>
  <si>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</si>
  <si>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</si>
  <si>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</si>
  <si>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</si>
  <si>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</si>
  <si>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</si>
  <si>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</si>
  <si>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</si>
  <si>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</si>
  <si>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</si>
  <si>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</si>
  <si>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</si>
  <si>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</si>
  <si>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</si>
  <si>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</si>
  <si>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</si>
  <si>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</si>
  <si>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</si>
  <si>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</si>
  <si>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</si>
  <si>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</si>
  <si>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</si>
  <si>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</si>
  <si>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</si>
  <si>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</si>
  <si>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</si>
  <si>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</si>
  <si>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</si>
  <si>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</si>
  <si>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</si>
  <si>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</si>
  <si>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</si>
  <si>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</si>
  <si>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</si>
  <si>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</si>
  <si>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</si>
  <si>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</si>
  <si>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</si>
  <si>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</si>
  <si>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</si>
  <si>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</si>
  <si>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</si>
  <si>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</si>
  <si>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</si>
  <si>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</si>
  <si>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</si>
  <si>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</si>
  <si>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</si>
  <si>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</si>
  <si>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</si>
  <si>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</si>
  <si>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</si>
  <si>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</si>
  <si>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</si>
  <si>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</si>
  <si>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</si>
  <si>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</si>
  <si>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</si>
  <si>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</si>
  <si>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</si>
  <si>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</si>
  <si>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</si>
  <si>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</si>
  <si>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</si>
  <si>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</si>
  <si>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</si>
  <si>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</si>
  <si>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</si>
  <si>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</si>
  <si>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</si>
  <si>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</si>
  <si>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</si>
  <si>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</si>
  <si>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</si>
  <si>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</si>
  <si>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</si>
  <si>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</si>
  <si>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</si>
  <si>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</si>
  <si>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</si>
  <si>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</si>
  <si>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</si>
  <si>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</si>
  <si>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</si>
  <si>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</si>
  <si>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</si>
  <si>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</si>
  <si>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</si>
  <si>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</si>
  <si>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</si>
  <si>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</si>
  <si>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</si>
  <si>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</si>
  <si>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</si>
  <si>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</si>
  <si>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</si>
  <si>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</si>
  <si>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</si>
  <si>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</si>
  <si>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</si>
  <si>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</si>
  <si>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</si>
  <si>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</si>
  <si>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</si>
  <si>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</si>
  <si>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</si>
  <si>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</si>
  <si>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</si>
  <si>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</si>
  <si>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</si>
  <si>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</si>
  <si>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</si>
  <si>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</si>
  <si>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</si>
  <si>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</si>
  <si>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</si>
  <si>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</si>
  <si>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</si>
  <si>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</si>
  <si>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</si>
  <si>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</si>
  <si>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</si>
  <si>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</si>
  <si>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</si>
  <si>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</si>
  <si>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</si>
  <si>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</si>
  <si>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</si>
  <si>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</si>
  <si>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</si>
  <si>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</si>
  <si>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</si>
  <si>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</si>
  <si>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</si>
  <si>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</si>
  <si>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</si>
  <si>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</si>
  <si>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</si>
  <si>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</si>
  <si>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</si>
  <si>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</si>
  <si>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</si>
  <si>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</si>
  <si>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</si>
  <si>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</si>
  <si>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</si>
  <si>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</si>
  <si>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</si>
  <si>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</si>
  <si>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</si>
  <si>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</si>
  <si>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</si>
  <si>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</si>
  <si>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</si>
  <si>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</si>
  <si>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</si>
  <si>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</si>
  <si>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</si>
  <si>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</si>
  <si>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</si>
  <si>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</si>
  <si>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</si>
  <si>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</si>
  <si>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</si>
  <si>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</si>
  <si>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</si>
  <si>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</si>
  <si>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</si>
  <si>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</si>
  <si>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</si>
  <si>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</si>
  <si>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</si>
  <si>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</si>
  <si>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</si>
  <si>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</si>
  <si>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</si>
  <si>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</si>
  <si>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</si>
  <si>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</si>
  <si>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</si>
  <si>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</si>
  <si>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</si>
  <si>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</si>
  <si>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</si>
  <si>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</si>
  <si>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</si>
  <si>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</si>
  <si>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</si>
  <si>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</si>
  <si>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</si>
  <si>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</si>
  <si>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</si>
  <si>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</si>
  <si>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</si>
  <si>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</si>
  <si>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</si>
  <si>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</si>
  <si>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</si>
  <si>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</si>
  <si>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</si>
  <si>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</si>
  <si>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</si>
  <si>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</si>
  <si>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</si>
  <si>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</si>
  <si>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</si>
  <si>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</si>
  <si>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</si>
  <si>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</si>
  <si>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</si>
  <si>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</si>
  <si>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</si>
  <si>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</si>
  <si>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</si>
  <si>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</si>
  <si>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</si>
  <si>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</si>
  <si>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</si>
  <si>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</si>
  <si>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</si>
  <si>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</si>
  <si>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</si>
  <si>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</si>
  <si>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</si>
  <si>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</si>
  <si>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</si>
  <si>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</si>
  <si>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</si>
  <si>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</si>
  <si>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</si>
  <si>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</si>
  <si>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</si>
  <si>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</si>
  <si>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</si>
  <si>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</si>
  <si>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</si>
  <si>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</si>
  <si>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</si>
  <si>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</si>
  <si>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</si>
  <si>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</si>
  <si>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</si>
  <si>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</si>
  <si>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</si>
  <si>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</si>
  <si>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</si>
  <si>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</si>
  <si>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</si>
  <si>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</si>
  <si>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</si>
  <si>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</si>
  <si>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</si>
  <si>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</si>
  <si>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</si>
  <si>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</si>
  <si>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</si>
  <si>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</si>
  <si>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</si>
  <si>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</si>
  <si>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</si>
  <si>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</si>
  <si>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</si>
  <si>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</si>
  <si>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</si>
  <si>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</si>
  <si>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</si>
  <si>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</si>
  <si>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</si>
  <si>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</si>
  <si>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</si>
  <si>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</si>
  <si>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</si>
  <si>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</si>
  <si>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</si>
  <si>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</si>
  <si>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</si>
  <si>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</si>
  <si>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</si>
  <si>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</si>
  <si>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</si>
  <si>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</si>
  <si>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</si>
  <si>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</si>
  <si>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</si>
  <si>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</si>
  <si>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</si>
  <si>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</si>
  <si>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</si>
  <si>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</si>
  <si>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</si>
  <si>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</si>
  <si>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</si>
  <si>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</si>
  <si>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</si>
  <si>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</si>
  <si>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</si>
  <si>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</si>
  <si>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</si>
  <si>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</si>
  <si>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</si>
  <si>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</si>
  <si>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</si>
  <si>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</si>
  <si>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</si>
  <si>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</si>
  <si>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</si>
  <si>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</si>
  <si>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</si>
  <si>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</si>
  <si>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</si>
  <si>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</si>
  <si>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</si>
  <si>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</si>
  <si>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</si>
  <si>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</si>
  <si>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</si>
  <si>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</si>
  <si>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</si>
  <si>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</si>
  <si>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</si>
  <si>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</si>
  <si>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</si>
  <si>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</si>
  <si>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</si>
  <si>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</si>
  <si>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</si>
  <si>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</si>
  <si>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</si>
  <si>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</si>
  <si>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</si>
  <si>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</si>
  <si>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</si>
  <si>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</si>
  <si>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</si>
  <si>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</si>
  <si>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</si>
  <si>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</si>
  <si>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</si>
  <si>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</si>
  <si>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</si>
  <si>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</si>
  <si>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</si>
  <si>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</si>
  <si>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</si>
  <si>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</si>
  <si>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</si>
  <si>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</si>
  <si>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</si>
  <si>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</si>
  <si>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</si>
  <si>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</si>
  <si>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</si>
  <si>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</si>
  <si>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</si>
  <si>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</si>
  <si>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</si>
  <si>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</si>
  <si>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</si>
  <si>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</si>
  <si>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</si>
  <si>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</si>
  <si>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</si>
  <si>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</si>
  <si>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</si>
  <si>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</si>
  <si>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</si>
  <si>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</si>
  <si>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</si>
  <si>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</si>
  <si>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</si>
  <si>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</si>
  <si>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</si>
  <si>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</si>
  <si>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</si>
  <si>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</si>
  <si>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</si>
  <si>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</si>
  <si>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</si>
  <si>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</si>
  <si>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</si>
  <si>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</si>
  <si>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</si>
  <si>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</si>
  <si>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</si>
  <si>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</si>
  <si>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</si>
  <si>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</si>
  <si>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</si>
  <si>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</si>
  <si>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</si>
  <si>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</si>
  <si>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</si>
  <si>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</si>
  <si>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</si>
  <si>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</si>
  <si>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</si>
  <si>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</si>
  <si>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</si>
  <si>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</si>
  <si>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</si>
  <si>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</si>
  <si>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</si>
  <si>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</si>
  <si>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</si>
  <si>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</si>
  <si>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</si>
  <si>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</si>
  <si>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</si>
  <si>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</si>
  <si>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</si>
  <si>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</si>
  <si>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</si>
  <si>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</si>
  <si>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</si>
  <si>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</si>
  <si>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</si>
  <si>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</si>
  <si>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</si>
  <si>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</si>
  <si>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</si>
  <si>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</si>
  <si>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</si>
  <si>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</si>
  <si>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</si>
  <si>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</si>
  <si>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</si>
  <si>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</si>
  <si>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</si>
  <si>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</si>
  <si>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</si>
  <si>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</si>
  <si>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</si>
  <si>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</si>
  <si>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</si>
  <si>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</si>
  <si>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</si>
  <si>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</si>
  <si>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</si>
  <si>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</si>
  <si>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</si>
  <si>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</si>
  <si>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</si>
  <si>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</si>
  <si>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</si>
  <si>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</si>
  <si>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</si>
  <si>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</si>
  <si>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</si>
  <si>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</si>
  <si>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</si>
  <si>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</si>
  <si>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</si>
  <si>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</si>
  <si>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</si>
  <si>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</si>
  <si>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</si>
  <si>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</si>
  <si>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</si>
  <si>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</si>
  <si>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</si>
  <si>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</si>
  <si>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</si>
  <si>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</si>
  <si>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</si>
  <si>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</si>
  <si>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</si>
  <si>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</si>
  <si>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</si>
  <si>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</si>
  <si>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</si>
  <si>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</si>
  <si>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</si>
  <si>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</si>
  <si>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</si>
  <si>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</si>
  <si>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</si>
  <si>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</si>
  <si>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</si>
  <si>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</si>
  <si>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</si>
  <si>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</si>
  <si>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</si>
  <si>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</si>
  <si>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</si>
  <si>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</si>
  <si>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</si>
  <si>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</si>
  <si>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</si>
  <si>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</si>
  <si>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</si>
  <si>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</si>
  <si>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</si>
  <si>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</si>
  <si>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</si>
  <si>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</si>
  <si>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</si>
  <si>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</si>
  <si>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</si>
  <si>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</si>
  <si>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</si>
  <si>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</si>
  <si>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</si>
  <si>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</si>
  <si>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</si>
  <si>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</si>
  <si>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</si>
  <si>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</si>
  <si>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</si>
  <si>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</si>
  <si>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</si>
  <si>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</si>
  <si>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</si>
  <si>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</si>
  <si>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</si>
  <si>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</si>
  <si>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</si>
  <si>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</si>
  <si>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</si>
  <si>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</si>
  <si>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</si>
  <si>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</si>
  <si>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</si>
  <si>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</si>
  <si>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</si>
  <si>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</si>
  <si>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</si>
  <si>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</si>
  <si>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</si>
  <si>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</si>
  <si>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</si>
  <si>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</si>
  <si>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</si>
  <si>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</si>
  <si>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</si>
  <si>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</si>
  <si>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</si>
  <si>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</si>
  <si>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</si>
  <si>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</si>
  <si>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</si>
  <si>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</si>
  <si>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</si>
  <si>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</si>
  <si>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</si>
  <si>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</si>
  <si>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</si>
  <si>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</si>
  <si>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</si>
  <si>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</si>
  <si>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</si>
  <si>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</si>
  <si>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</si>
  <si>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</si>
  <si>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</si>
  <si>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</si>
  <si>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</si>
  <si>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</si>
  <si>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</si>
  <si>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</si>
  <si>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</si>
  <si>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</si>
  <si>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</si>
  <si>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</si>
  <si>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</si>
  <si>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</si>
  <si>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</si>
  <si>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</si>
  <si>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</si>
  <si>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</si>
  <si>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</si>
  <si>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</si>
  <si>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</si>
  <si>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</si>
  <si>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</si>
  <si>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</si>
  <si>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</si>
  <si>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</si>
  <si>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</si>
  <si>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</si>
  <si>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</si>
  <si>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</si>
  <si>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</si>
  <si>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</si>
  <si>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</si>
  <si>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</si>
  <si>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</si>
  <si>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</si>
  <si>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</si>
  <si>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</si>
  <si>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</si>
  <si>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</si>
  <si>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</si>
  <si>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</si>
  <si>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</si>
  <si>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</si>
  <si>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</si>
  <si>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</si>
  <si>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</si>
  <si>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</si>
  <si>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</si>
  <si>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</si>
  <si>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</si>
  <si>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</si>
  <si>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</si>
  <si>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</si>
  <si>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</si>
  <si>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</si>
  <si>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</si>
  <si>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</si>
  <si>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</si>
  <si>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</si>
  <si>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</si>
  <si>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</si>
  <si>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</si>
  <si>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</si>
  <si>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</si>
  <si>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</si>
  <si>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</si>
  <si>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</si>
  <si>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</si>
  <si>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</si>
  <si>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</si>
  <si>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</si>
  <si>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</si>
  <si>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</si>
  <si>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</si>
  <si>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</si>
  <si>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</si>
  <si>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</si>
  <si>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</si>
  <si>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</si>
  <si>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</si>
  <si>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</si>
  <si>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</si>
  <si>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</si>
  <si>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</si>
  <si>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</si>
  <si>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</si>
  <si>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</si>
  <si>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</si>
  <si>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</si>
  <si>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</si>
  <si>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</si>
  <si>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</si>
  <si>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</si>
  <si>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</si>
  <si>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</si>
  <si>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</si>
  <si>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</si>
  <si>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</si>
  <si>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</si>
  <si>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</si>
  <si>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</si>
  <si>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</si>
  <si>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</si>
  <si>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</si>
  <si>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</si>
  <si>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</si>
  <si>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</si>
  <si>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</si>
  <si>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</si>
  <si>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</si>
  <si>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</si>
  <si>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</si>
  <si>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</si>
  <si>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</si>
  <si>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</si>
  <si>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</si>
  <si>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</si>
  <si>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</si>
  <si>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</si>
  <si>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</si>
  <si>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</si>
  <si>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</si>
  <si>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</si>
  <si>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</si>
  <si>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</si>
  <si>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</si>
  <si>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</si>
  <si>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</si>
  <si>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</si>
  <si>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</si>
  <si>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</si>
  <si>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</si>
  <si>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</si>
  <si>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</si>
  <si>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</si>
  <si>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</si>
  <si>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</si>
  <si>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</si>
  <si>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</si>
  <si>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</si>
  <si>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</si>
  <si>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</si>
  <si>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</si>
  <si>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</si>
  <si>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</si>
  <si>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</si>
  <si>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</si>
  <si>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</si>
  <si>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</si>
  <si>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</si>
  <si>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</si>
  <si>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</si>
  <si>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</si>
  <si>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</si>
  <si>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</si>
  <si>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</si>
  <si>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</si>
  <si>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</si>
  <si>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</si>
  <si>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</si>
  <si>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</si>
  <si>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</si>
  <si>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</si>
  <si>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</si>
  <si>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</si>
  <si>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</si>
  <si>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</si>
  <si>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</si>
  <si>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</si>
  <si>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</si>
  <si>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</si>
  <si>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</si>
  <si>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</si>
  <si>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</si>
  <si>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</si>
  <si>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</si>
  <si>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</si>
  <si>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</si>
  <si>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</si>
  <si>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</si>
  <si>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</si>
  <si>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</si>
  <si>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</si>
  <si>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</si>
  <si>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</si>
  <si>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</si>
  <si>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</si>
  <si>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</si>
  <si>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</si>
  <si>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</si>
  <si>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</si>
  <si>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</si>
  <si>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ТУ ДСА України в Черкаській областi</t>
  </si>
  <si>
    <t>18015. Черкаська область.м. Черкаси</t>
  </si>
  <si>
    <t>вул. Гоголя</t>
  </si>
  <si>
    <t/>
  </si>
  <si>
    <t>Є.В. Пристрома</t>
  </si>
  <si>
    <t>Т.А. Дзюба</t>
  </si>
  <si>
    <t>dziuba@ck.court.gov.ua</t>
  </si>
  <si>
    <t>(0472) 33-92-98</t>
  </si>
  <si>
    <t>18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</si>
</sst>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316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&amp;C&amp;L9DB1DEEE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6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6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6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customHeight="1">
      <c r="A15" s="64">
        <v>3</v>
      </c>
      <c r="B15" s="6" t="s">
        <v>233</v>
      </c>
      <c r="C15" s="65" t="s">
        <v>232</v>
      </c>
      <c r="D15" s="65"/>
      <c r="E15" s="95">
        <v>5</v>
      </c>
      <c r="F15" s="97"/>
      <c r="G15" s="97"/>
      <c r="H15" s="97"/>
      <c r="I15" s="97">
        <v>5</v>
      </c>
      <c r="J15" s="97"/>
      <c r="K15" s="97"/>
      <c r="L15" s="97"/>
      <c r="M15" s="97">
        <v>5</v>
      </c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customHeight="1">
      <c r="A17" s="64">
        <v>5</v>
      </c>
      <c r="B17" s="6" t="s">
        <v>235</v>
      </c>
      <c r="C17" s="65" t="s">
        <v>236</v>
      </c>
      <c r="D17" s="65"/>
      <c r="E17" s="97">
        <v>1</v>
      </c>
      <c r="F17" s="97"/>
      <c r="G17" s="97"/>
      <c r="H17" s="97"/>
      <c r="I17" s="97">
        <v>1</v>
      </c>
      <c r="J17" s="97"/>
      <c r="K17" s="97"/>
      <c r="L17" s="97"/>
      <c r="M17" s="97">
        <v>1</v>
      </c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676</v>
      </c>
      <c r="F30" s="95">
        <f t="shared" si="1"/>
        <v>275</v>
      </c>
      <c r="G30" s="95">
        <f t="shared" si="1"/>
        <v>2</v>
      </c>
      <c r="H30" s="95">
        <f t="shared" si="1"/>
        <v>12</v>
      </c>
      <c r="I30" s="95">
        <f t="shared" si="1"/>
        <v>387</v>
      </c>
      <c r="J30" s="95">
        <f t="shared" si="1"/>
        <v>0</v>
      </c>
      <c r="K30" s="95">
        <f t="shared" si="1"/>
        <v>2</v>
      </c>
      <c r="L30" s="95">
        <f t="shared" si="1"/>
        <v>55</v>
      </c>
      <c r="M30" s="95">
        <f t="shared" si="1"/>
        <v>2</v>
      </c>
      <c r="N30" s="95">
        <f t="shared" si="1"/>
        <v>3</v>
      </c>
      <c r="O30" s="95">
        <f t="shared" si="1"/>
        <v>263</v>
      </c>
      <c r="P30" s="95">
        <f t="shared" si="1"/>
        <v>1</v>
      </c>
      <c r="Q30" s="95">
        <f t="shared" si="1"/>
        <v>19</v>
      </c>
      <c r="R30" s="95">
        <f t="shared" si="1"/>
        <v>42</v>
      </c>
      <c r="S30" s="95">
        <f t="shared" si="1"/>
        <v>1</v>
      </c>
      <c r="T30" s="95">
        <f t="shared" si="1"/>
        <v>30</v>
      </c>
      <c r="U30" s="95">
        <f t="shared" si="1"/>
        <v>2</v>
      </c>
      <c r="V30" s="95">
        <f t="shared" si="1"/>
        <v>1</v>
      </c>
      <c r="W30" s="95">
        <f t="shared" si="1"/>
        <v>1</v>
      </c>
      <c r="X30" s="95">
        <f t="shared" si="1"/>
        <v>5</v>
      </c>
      <c r="Y30" s="95">
        <f t="shared" si="1"/>
        <v>18</v>
      </c>
      <c r="Z30" s="95">
        <f t="shared" si="1"/>
        <v>3</v>
      </c>
      <c r="AA30" s="95">
        <f t="shared" si="1"/>
        <v>0</v>
      </c>
      <c r="AB30" s="95">
        <f t="shared" si="1"/>
        <v>3</v>
      </c>
      <c r="AC30" s="95">
        <f t="shared" si="1"/>
        <v>0</v>
      </c>
      <c r="AD30" s="95">
        <f t="shared" si="1"/>
        <v>5</v>
      </c>
      <c r="AE30" s="95">
        <f t="shared" si="1"/>
        <v>0</v>
      </c>
      <c r="AF30" s="95">
        <f t="shared" si="1"/>
        <v>0</v>
      </c>
      <c r="AG30" s="95">
        <f t="shared" si="1"/>
        <v>50</v>
      </c>
      <c r="AH30" s="95">
        <f t="shared" si="1"/>
        <v>124</v>
      </c>
      <c r="AI30" s="95">
        <f t="shared" si="1"/>
        <v>0</v>
      </c>
      <c r="AJ30" s="95">
        <f t="shared" si="1"/>
        <v>0</v>
      </c>
      <c r="AK30" s="95">
        <f t="shared" si="1"/>
        <v>59</v>
      </c>
      <c r="AL30" s="95">
        <f t="shared" si="1"/>
        <v>0</v>
      </c>
      <c r="AM30" s="95">
        <f t="shared" si="1"/>
        <v>3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2</v>
      </c>
      <c r="AR30" s="95">
        <f t="shared" si="1"/>
        <v>10</v>
      </c>
      <c r="AS30" s="95">
        <f t="shared" si="1"/>
        <v>12</v>
      </c>
      <c r="AT30" s="95">
        <f t="shared" si="1"/>
        <v>1</v>
      </c>
      <c r="AU30" s="95">
        <f t="shared" si="1"/>
        <v>0</v>
      </c>
      <c r="AV30" s="95">
        <f t="shared" si="1"/>
        <v>0</v>
      </c>
    </row>
    <row r="31" spans="1:48" ht="12.95" customHeight="1">
      <c r="A31" s="64">
        <v>19</v>
      </c>
      <c r="B31" s="6" t="s">
        <v>255</v>
      </c>
      <c r="C31" s="65" t="s">
        <v>256</v>
      </c>
      <c r="D31" s="65"/>
      <c r="E31" s="97">
        <v>17</v>
      </c>
      <c r="F31" s="97">
        <v>9</v>
      </c>
      <c r="G31" s="97"/>
      <c r="H31" s="97">
        <v>6</v>
      </c>
      <c r="I31" s="97">
        <v>2</v>
      </c>
      <c r="J31" s="97"/>
      <c r="K31" s="97"/>
      <c r="L31" s="97"/>
      <c r="M31" s="97"/>
      <c r="N31" s="97"/>
      <c r="O31" s="97"/>
      <c r="P31" s="97"/>
      <c r="Q31" s="97">
        <v>2</v>
      </c>
      <c r="R31" s="97"/>
      <c r="S31" s="97"/>
      <c r="T31" s="97">
        <v>9</v>
      </c>
      <c r="U31" s="97"/>
      <c r="V31" s="97"/>
      <c r="W31" s="97"/>
      <c r="X31" s="97"/>
      <c r="Y31" s="97">
        <v>9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>
        <v>1</v>
      </c>
      <c r="AT31" s="97"/>
      <c r="AU31" s="95"/>
      <c r="AV31" s="95"/>
    </row>
    <row r="32" spans="1:48" ht="12.95" customHeight="1">
      <c r="A32" s="64">
        <v>20</v>
      </c>
      <c r="B32" s="6" t="s">
        <v>257</v>
      </c>
      <c r="C32" s="65" t="s">
        <v>256</v>
      </c>
      <c r="D32" s="65"/>
      <c r="E32" s="95">
        <v>7</v>
      </c>
      <c r="F32" s="97">
        <v>4</v>
      </c>
      <c r="G32" s="97"/>
      <c r="H32" s="97">
        <v>1</v>
      </c>
      <c r="I32" s="97">
        <v>2</v>
      </c>
      <c r="J32" s="97"/>
      <c r="K32" s="97"/>
      <c r="L32" s="97"/>
      <c r="M32" s="97"/>
      <c r="N32" s="97"/>
      <c r="O32" s="97"/>
      <c r="P32" s="97"/>
      <c r="Q32" s="97">
        <v>2</v>
      </c>
      <c r="R32" s="97"/>
      <c r="S32" s="97">
        <v>1</v>
      </c>
      <c r="T32" s="97">
        <v>3</v>
      </c>
      <c r="U32" s="97"/>
      <c r="V32" s="97"/>
      <c r="W32" s="97"/>
      <c r="X32" s="97"/>
      <c r="Y32" s="97"/>
      <c r="Z32" s="97">
        <v>3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>
        <v>2</v>
      </c>
      <c r="AR32" s="97">
        <v>2</v>
      </c>
      <c r="AS32" s="97"/>
      <c r="AT32" s="97"/>
      <c r="AU32" s="95"/>
      <c r="AV32" s="95"/>
    </row>
    <row r="33" spans="1:48" ht="25.7" customHeight="1">
      <c r="A33" s="64">
        <v>21</v>
      </c>
      <c r="B33" s="6">
        <v>116</v>
      </c>
      <c r="C33" s="65" t="s">
        <v>258</v>
      </c>
      <c r="D33" s="65"/>
      <c r="E33" s="97">
        <v>1</v>
      </c>
      <c r="F33" s="97">
        <v>1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>
        <v>1</v>
      </c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customHeight="1">
      <c r="A34" s="64">
        <v>22</v>
      </c>
      <c r="B34" s="6">
        <v>117</v>
      </c>
      <c r="C34" s="65" t="s">
        <v>259</v>
      </c>
      <c r="D34" s="65"/>
      <c r="E34" s="97">
        <v>1</v>
      </c>
      <c r="F34" s="97">
        <v>1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>
        <v>1</v>
      </c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>
      <c r="A36" s="64">
        <v>24</v>
      </c>
      <c r="B36" s="6" t="s">
        <v>261</v>
      </c>
      <c r="C36" s="65" t="s">
        <v>262</v>
      </c>
      <c r="D36" s="65"/>
      <c r="E36" s="97">
        <v>5</v>
      </c>
      <c r="F36" s="97">
        <v>3</v>
      </c>
      <c r="G36" s="97"/>
      <c r="H36" s="97"/>
      <c r="I36" s="97">
        <v>2</v>
      </c>
      <c r="J36" s="97"/>
      <c r="K36" s="97"/>
      <c r="L36" s="97"/>
      <c r="M36" s="97"/>
      <c r="N36" s="97"/>
      <c r="O36" s="97"/>
      <c r="P36" s="97"/>
      <c r="Q36" s="97">
        <v>2</v>
      </c>
      <c r="R36" s="97"/>
      <c r="S36" s="97"/>
      <c r="T36" s="97">
        <v>1</v>
      </c>
      <c r="U36" s="97"/>
      <c r="V36" s="97"/>
      <c r="W36" s="97">
        <v>1</v>
      </c>
      <c r="X36" s="97"/>
      <c r="Y36" s="97"/>
      <c r="Z36" s="97"/>
      <c r="AA36" s="97"/>
      <c r="AB36" s="97">
        <v>1</v>
      </c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268</v>
      </c>
      <c r="C41" s="65" t="s">
        <v>269</v>
      </c>
      <c r="D41" s="65"/>
      <c r="E41" s="97">
        <v>24</v>
      </c>
      <c r="F41" s="97">
        <v>23</v>
      </c>
      <c r="G41" s="97"/>
      <c r="H41" s="97">
        <v>1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6</v>
      </c>
      <c r="U41" s="97"/>
      <c r="V41" s="97"/>
      <c r="W41" s="97"/>
      <c r="X41" s="97">
        <v>5</v>
      </c>
      <c r="Y41" s="97">
        <v>1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17</v>
      </c>
      <c r="AL41" s="97"/>
      <c r="AM41" s="97"/>
      <c r="AN41" s="97"/>
      <c r="AO41" s="97"/>
      <c r="AP41" s="97"/>
      <c r="AQ41" s="97"/>
      <c r="AR41" s="97">
        <v>1</v>
      </c>
      <c r="AS41" s="97">
        <v>2</v>
      </c>
      <c r="AT41" s="97"/>
      <c r="AU41" s="95"/>
      <c r="AV41" s="95"/>
    </row>
    <row r="42" spans="1:48" ht="12.95" customHeight="1">
      <c r="A42" s="64">
        <v>30</v>
      </c>
      <c r="B42" s="6" t="s">
        <v>270</v>
      </c>
      <c r="C42" s="65" t="s">
        <v>269</v>
      </c>
      <c r="D42" s="65"/>
      <c r="E42" s="97">
        <v>10</v>
      </c>
      <c r="F42" s="97">
        <v>9</v>
      </c>
      <c r="G42" s="97"/>
      <c r="H42" s="97"/>
      <c r="I42" s="97">
        <v>1</v>
      </c>
      <c r="J42" s="97"/>
      <c r="K42" s="97"/>
      <c r="L42" s="97"/>
      <c r="M42" s="97"/>
      <c r="N42" s="97"/>
      <c r="O42" s="97"/>
      <c r="P42" s="97"/>
      <c r="Q42" s="97">
        <v>1</v>
      </c>
      <c r="R42" s="97"/>
      <c r="S42" s="97"/>
      <c r="T42" s="97">
        <v>8</v>
      </c>
      <c r="U42" s="97"/>
      <c r="V42" s="97"/>
      <c r="W42" s="97"/>
      <c r="X42" s="97"/>
      <c r="Y42" s="97">
        <v>8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7"/>
      <c r="AM42" s="97"/>
      <c r="AN42" s="97"/>
      <c r="AO42" s="97"/>
      <c r="AP42" s="97"/>
      <c r="AQ42" s="97"/>
      <c r="AR42" s="97"/>
      <c r="AS42" s="97"/>
      <c r="AT42" s="97">
        <v>1</v>
      </c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45</v>
      </c>
      <c r="F43" s="97">
        <v>18</v>
      </c>
      <c r="G43" s="97">
        <v>1</v>
      </c>
      <c r="H43" s="97">
        <v>2</v>
      </c>
      <c r="I43" s="97">
        <v>24</v>
      </c>
      <c r="J43" s="97"/>
      <c r="K43" s="97"/>
      <c r="L43" s="97">
        <v>2</v>
      </c>
      <c r="M43" s="97">
        <v>1</v>
      </c>
      <c r="N43" s="97"/>
      <c r="O43" s="97">
        <v>19</v>
      </c>
      <c r="P43" s="97"/>
      <c r="Q43" s="97">
        <v>1</v>
      </c>
      <c r="R43" s="97">
        <v>1</v>
      </c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18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customHeight="1">
      <c r="A44" s="64">
        <v>32</v>
      </c>
      <c r="B44" s="6" t="s">
        <v>273</v>
      </c>
      <c r="C44" s="65" t="s">
        <v>272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>
      <c r="A46" s="64">
        <v>34</v>
      </c>
      <c r="B46" s="6">
        <v>124</v>
      </c>
      <c r="C46" s="65" t="s">
        <v>275</v>
      </c>
      <c r="D46" s="65"/>
      <c r="E46" s="97">
        <v>3</v>
      </c>
      <c r="F46" s="97">
        <v>1</v>
      </c>
      <c r="G46" s="97"/>
      <c r="H46" s="97"/>
      <c r="I46" s="97">
        <v>2</v>
      </c>
      <c r="J46" s="97"/>
      <c r="K46" s="97"/>
      <c r="L46" s="97"/>
      <c r="M46" s="97"/>
      <c r="N46" s="97"/>
      <c r="O46" s="97"/>
      <c r="P46" s="97"/>
      <c r="Q46" s="97">
        <v>1</v>
      </c>
      <c r="R46" s="97">
        <v>1</v>
      </c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>
        <v>1</v>
      </c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321</v>
      </c>
      <c r="F47" s="97">
        <v>100</v>
      </c>
      <c r="G47" s="97"/>
      <c r="H47" s="97"/>
      <c r="I47" s="97">
        <v>221</v>
      </c>
      <c r="J47" s="97"/>
      <c r="K47" s="97">
        <v>2</v>
      </c>
      <c r="L47" s="97">
        <v>21</v>
      </c>
      <c r="M47" s="97"/>
      <c r="N47" s="97">
        <v>1</v>
      </c>
      <c r="O47" s="97">
        <v>176</v>
      </c>
      <c r="P47" s="97">
        <v>1</v>
      </c>
      <c r="Q47" s="97">
        <v>2</v>
      </c>
      <c r="R47" s="97">
        <v>18</v>
      </c>
      <c r="S47" s="97"/>
      <c r="T47" s="97">
        <v>1</v>
      </c>
      <c r="U47" s="97"/>
      <c r="V47" s="97">
        <v>1</v>
      </c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18</v>
      </c>
      <c r="AH47" s="97">
        <v>80</v>
      </c>
      <c r="AI47" s="97"/>
      <c r="AJ47" s="97"/>
      <c r="AK47" s="97"/>
      <c r="AL47" s="97"/>
      <c r="AM47" s="97">
        <v>1</v>
      </c>
      <c r="AN47" s="97"/>
      <c r="AO47" s="97"/>
      <c r="AP47" s="97"/>
      <c r="AQ47" s="97"/>
      <c r="AR47" s="97"/>
      <c r="AS47" s="97">
        <v>4</v>
      </c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166</v>
      </c>
      <c r="F48" s="97">
        <v>60</v>
      </c>
      <c r="G48" s="97">
        <v>1</v>
      </c>
      <c r="H48" s="97">
        <v>2</v>
      </c>
      <c r="I48" s="97">
        <v>103</v>
      </c>
      <c r="J48" s="97"/>
      <c r="K48" s="97"/>
      <c r="L48" s="97">
        <v>20</v>
      </c>
      <c r="M48" s="97">
        <v>1</v>
      </c>
      <c r="N48" s="97">
        <v>1</v>
      </c>
      <c r="O48" s="97">
        <v>63</v>
      </c>
      <c r="P48" s="97"/>
      <c r="Q48" s="97">
        <v>4</v>
      </c>
      <c r="R48" s="97">
        <v>14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>
        <v>3</v>
      </c>
      <c r="AE48" s="97"/>
      <c r="AF48" s="97"/>
      <c r="AG48" s="97">
        <v>14</v>
      </c>
      <c r="AH48" s="97">
        <v>41</v>
      </c>
      <c r="AI48" s="97"/>
      <c r="AJ48" s="97"/>
      <c r="AK48" s="97"/>
      <c r="AL48" s="97"/>
      <c r="AM48" s="97">
        <v>2</v>
      </c>
      <c r="AN48" s="97"/>
      <c r="AO48" s="97"/>
      <c r="AP48" s="97"/>
      <c r="AQ48" s="97"/>
      <c r="AR48" s="97">
        <v>2</v>
      </c>
      <c r="AS48" s="97">
        <v>1</v>
      </c>
      <c r="AT48" s="97"/>
      <c r="AU48" s="95"/>
      <c r="AV48" s="95"/>
    </row>
    <row r="49" spans="1:48" ht="12.95" customHeight="1">
      <c r="A49" s="64">
        <v>37</v>
      </c>
      <c r="B49" s="6" t="s">
        <v>279</v>
      </c>
      <c r="C49" s="65" t="s">
        <v>280</v>
      </c>
      <c r="D49" s="65"/>
      <c r="E49" s="97">
        <v>14</v>
      </c>
      <c r="F49" s="97">
        <v>4</v>
      </c>
      <c r="G49" s="97"/>
      <c r="H49" s="97"/>
      <c r="I49" s="97">
        <v>10</v>
      </c>
      <c r="J49" s="97"/>
      <c r="K49" s="97"/>
      <c r="L49" s="97">
        <v>1</v>
      </c>
      <c r="M49" s="97"/>
      <c r="N49" s="97"/>
      <c r="O49" s="97">
        <v>4</v>
      </c>
      <c r="P49" s="97"/>
      <c r="Q49" s="97">
        <v>1</v>
      </c>
      <c r="R49" s="97">
        <v>4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3</v>
      </c>
      <c r="AI49" s="97"/>
      <c r="AJ49" s="97"/>
      <c r="AK49" s="97">
        <v>1</v>
      </c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28</v>
      </c>
      <c r="F51" s="97">
        <v>26</v>
      </c>
      <c r="G51" s="97"/>
      <c r="H51" s="97"/>
      <c r="I51" s="97">
        <v>2</v>
      </c>
      <c r="J51" s="97"/>
      <c r="K51" s="97"/>
      <c r="L51" s="97"/>
      <c r="M51" s="97"/>
      <c r="N51" s="97"/>
      <c r="O51" s="97"/>
      <c r="P51" s="97"/>
      <c r="Q51" s="97">
        <v>2</v>
      </c>
      <c r="R51" s="97"/>
      <c r="S51" s="97"/>
      <c r="T51" s="97">
        <v>1</v>
      </c>
      <c r="U51" s="97">
        <v>1</v>
      </c>
      <c r="V51" s="97"/>
      <c r="W51" s="97"/>
      <c r="X51" s="97"/>
      <c r="Y51" s="97"/>
      <c r="Z51" s="97"/>
      <c r="AA51" s="97"/>
      <c r="AB51" s="97"/>
      <c r="AC51" s="97"/>
      <c r="AD51" s="97">
        <v>2</v>
      </c>
      <c r="AE51" s="97"/>
      <c r="AF51" s="97"/>
      <c r="AG51" s="97">
        <v>15</v>
      </c>
      <c r="AH51" s="97"/>
      <c r="AI51" s="97"/>
      <c r="AJ51" s="97"/>
      <c r="AK51" s="97">
        <v>8</v>
      </c>
      <c r="AL51" s="97"/>
      <c r="AM51" s="97"/>
      <c r="AN51" s="97"/>
      <c r="AO51" s="97"/>
      <c r="AP51" s="97"/>
      <c r="AQ51" s="97"/>
      <c r="AR51" s="97"/>
      <c r="AS51" s="97">
        <v>2</v>
      </c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customHeight="1">
      <c r="A53" s="64">
        <v>41</v>
      </c>
      <c r="B53" s="6" t="s">
        <v>284</v>
      </c>
      <c r="C53" s="65" t="s">
        <v>283</v>
      </c>
      <c r="D53" s="65"/>
      <c r="E53" s="97">
        <v>6</v>
      </c>
      <c r="F53" s="97">
        <v>6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>
        <v>6</v>
      </c>
      <c r="AL53" s="97"/>
      <c r="AM53" s="97"/>
      <c r="AN53" s="97"/>
      <c r="AO53" s="97"/>
      <c r="AP53" s="97"/>
      <c r="AQ53" s="97"/>
      <c r="AR53" s="97">
        <v>4</v>
      </c>
      <c r="AS53" s="97">
        <v>2</v>
      </c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287</v>
      </c>
      <c r="D56" s="65"/>
      <c r="E56" s="97">
        <v>22</v>
      </c>
      <c r="F56" s="97">
        <v>9</v>
      </c>
      <c r="G56" s="97"/>
      <c r="H56" s="97"/>
      <c r="I56" s="97">
        <v>13</v>
      </c>
      <c r="J56" s="97"/>
      <c r="K56" s="97"/>
      <c r="L56" s="97">
        <v>10</v>
      </c>
      <c r="M56" s="97"/>
      <c r="N56" s="97">
        <v>1</v>
      </c>
      <c r="O56" s="97"/>
      <c r="P56" s="97"/>
      <c r="Q56" s="97"/>
      <c r="R56" s="97">
        <v>2</v>
      </c>
      <c r="S56" s="97"/>
      <c r="T56" s="97">
        <v>1</v>
      </c>
      <c r="U56" s="97">
        <v>1</v>
      </c>
      <c r="V56" s="97"/>
      <c r="W56" s="97"/>
      <c r="X56" s="97"/>
      <c r="Y56" s="97"/>
      <c r="Z56" s="97"/>
      <c r="AA56" s="97"/>
      <c r="AB56" s="97">
        <v>2</v>
      </c>
      <c r="AC56" s="97"/>
      <c r="AD56" s="97"/>
      <c r="AE56" s="97"/>
      <c r="AF56" s="97"/>
      <c r="AG56" s="97">
        <v>2</v>
      </c>
      <c r="AH56" s="97"/>
      <c r="AI56" s="97"/>
      <c r="AJ56" s="97"/>
      <c r="AK56" s="97">
        <v>4</v>
      </c>
      <c r="AL56" s="97"/>
      <c r="AM56" s="97"/>
      <c r="AN56" s="97"/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95" customHeight="1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>
        <v>1</v>
      </c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customHeight="1">
      <c r="A71" s="64">
        <v>59</v>
      </c>
      <c r="B71" s="6" t="s">
        <v>307</v>
      </c>
      <c r="C71" s="65" t="s">
        <v>308</v>
      </c>
      <c r="D71" s="65"/>
      <c r="E71" s="97">
        <v>1</v>
      </c>
      <c r="F71" s="97"/>
      <c r="G71" s="97"/>
      <c r="H71" s="97"/>
      <c r="I71" s="97">
        <v>1</v>
      </c>
      <c r="J71" s="97"/>
      <c r="K71" s="97"/>
      <c r="L71" s="97"/>
      <c r="M71" s="97"/>
      <c r="N71" s="97"/>
      <c r="O71" s="97">
        <v>1</v>
      </c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customHeight="1">
      <c r="A76" s="64">
        <v>64</v>
      </c>
      <c r="B76" s="6" t="s">
        <v>314</v>
      </c>
      <c r="C76" s="65" t="s">
        <v>312</v>
      </c>
      <c r="D76" s="65"/>
      <c r="E76" s="97">
        <v>1</v>
      </c>
      <c r="F76" s="97"/>
      <c r="G76" s="97"/>
      <c r="H76" s="97"/>
      <c r="I76" s="97">
        <v>1</v>
      </c>
      <c r="J76" s="97"/>
      <c r="K76" s="97"/>
      <c r="L76" s="97"/>
      <c r="M76" s="97"/>
      <c r="N76" s="97"/>
      <c r="O76" s="97"/>
      <c r="P76" s="97"/>
      <c r="Q76" s="97">
        <v>1</v>
      </c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customHeight="1">
      <c r="A82" s="64">
        <v>70</v>
      </c>
      <c r="B82" s="6" t="s">
        <v>322</v>
      </c>
      <c r="C82" s="65" t="s">
        <v>323</v>
      </c>
      <c r="D82" s="65"/>
      <c r="E82" s="97">
        <v>2</v>
      </c>
      <c r="F82" s="97"/>
      <c r="G82" s="97"/>
      <c r="H82" s="97"/>
      <c r="I82" s="97">
        <v>2</v>
      </c>
      <c r="J82" s="97"/>
      <c r="K82" s="97"/>
      <c r="L82" s="97"/>
      <c r="M82" s="97"/>
      <c r="N82" s="97"/>
      <c r="O82" s="97"/>
      <c r="P82" s="97"/>
      <c r="Q82" s="97"/>
      <c r="R82" s="97">
        <v>2</v>
      </c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3</v>
      </c>
      <c r="F96" s="95">
        <f t="shared" si="2"/>
        <v>1</v>
      </c>
      <c r="G96" s="95">
        <f t="shared" si="2"/>
        <v>0</v>
      </c>
      <c r="H96" s="95">
        <f t="shared" si="2"/>
        <v>0</v>
      </c>
      <c r="I96" s="95">
        <f t="shared" si="2"/>
        <v>2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1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1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1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1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customHeight="1">
      <c r="A97" s="64">
        <v>85</v>
      </c>
      <c r="B97" s="6" t="s">
        <v>342</v>
      </c>
      <c r="C97" s="65" t="s">
        <v>343</v>
      </c>
      <c r="D97" s="65"/>
      <c r="E97" s="97">
        <v>1</v>
      </c>
      <c r="F97" s="97"/>
      <c r="G97" s="97"/>
      <c r="H97" s="97"/>
      <c r="I97" s="97">
        <v>1</v>
      </c>
      <c r="J97" s="97"/>
      <c r="K97" s="97"/>
      <c r="L97" s="97"/>
      <c r="M97" s="97">
        <v>1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customHeight="1">
      <c r="A98" s="64">
        <v>86</v>
      </c>
      <c r="B98" s="6" t="s">
        <v>344</v>
      </c>
      <c r="C98" s="65" t="s">
        <v>343</v>
      </c>
      <c r="D98" s="65"/>
      <c r="E98" s="97">
        <v>2</v>
      </c>
      <c r="F98" s="97">
        <v>1</v>
      </c>
      <c r="G98" s="97"/>
      <c r="H98" s="97"/>
      <c r="I98" s="97">
        <v>1</v>
      </c>
      <c r="J98" s="97"/>
      <c r="K98" s="97"/>
      <c r="L98" s="97"/>
      <c r="M98" s="97"/>
      <c r="N98" s="97"/>
      <c r="O98" s="97"/>
      <c r="P98" s="97"/>
      <c r="Q98" s="97"/>
      <c r="R98" s="97">
        <v>1</v>
      </c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7"/>
      <c r="AM98" s="97"/>
      <c r="AN98" s="97"/>
      <c r="AO98" s="97"/>
      <c r="AP98" s="97"/>
      <c r="AQ98" s="97"/>
      <c r="AR98" s="97">
        <v>1</v>
      </c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3</v>
      </c>
      <c r="F118" s="95">
        <f t="shared" si="3"/>
        <v>3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2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2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1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1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customHeight="1">
      <c r="A121" s="64">
        <v>109</v>
      </c>
      <c r="B121" s="6" t="s">
        <v>370</v>
      </c>
      <c r="C121" s="65" t="s">
        <v>368</v>
      </c>
      <c r="D121" s="65"/>
      <c r="E121" s="97">
        <v>1</v>
      </c>
      <c r="F121" s="97">
        <v>1</v>
      </c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>
        <v>1</v>
      </c>
      <c r="U121" s="97"/>
      <c r="V121" s="97"/>
      <c r="W121" s="97"/>
      <c r="X121" s="97"/>
      <c r="Y121" s="97">
        <v>1</v>
      </c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>
        <v>1</v>
      </c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customHeight="1">
      <c r="A133" s="64">
        <v>121</v>
      </c>
      <c r="B133" s="6" t="s">
        <v>378</v>
      </c>
      <c r="C133" s="65" t="s">
        <v>2475</v>
      </c>
      <c r="D133" s="65"/>
      <c r="E133" s="97">
        <v>1</v>
      </c>
      <c r="F133" s="97">
        <v>1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1</v>
      </c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customHeight="1">
      <c r="A138" s="64">
        <v>126</v>
      </c>
      <c r="B138" s="6" t="s">
        <v>2488</v>
      </c>
      <c r="C138" s="65" t="s">
        <v>2479</v>
      </c>
      <c r="D138" s="65"/>
      <c r="E138" s="97">
        <v>1</v>
      </c>
      <c r="F138" s="97">
        <v>1</v>
      </c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>
        <v>1</v>
      </c>
      <c r="U138" s="97"/>
      <c r="V138" s="97"/>
      <c r="W138" s="97"/>
      <c r="X138" s="97"/>
      <c r="Y138" s="97">
        <v>1</v>
      </c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171</v>
      </c>
      <c r="F140" s="95">
        <f t="shared" si="4"/>
        <v>92</v>
      </c>
      <c r="G140" s="95">
        <f t="shared" si="4"/>
        <v>0</v>
      </c>
      <c r="H140" s="95">
        <f t="shared" si="4"/>
        <v>0</v>
      </c>
      <c r="I140" s="95">
        <f t="shared" si="4"/>
        <v>79</v>
      </c>
      <c r="J140" s="95">
        <f t="shared" si="4"/>
        <v>0</v>
      </c>
      <c r="K140" s="95">
        <f t="shared" si="4"/>
        <v>0</v>
      </c>
      <c r="L140" s="95">
        <f t="shared" si="4"/>
        <v>10</v>
      </c>
      <c r="M140" s="95">
        <f t="shared" si="4"/>
        <v>1</v>
      </c>
      <c r="N140" s="95">
        <f t="shared" si="4"/>
        <v>42</v>
      </c>
      <c r="O140" s="95">
        <f t="shared" si="4"/>
        <v>19</v>
      </c>
      <c r="P140" s="95">
        <f t="shared" si="4"/>
        <v>0</v>
      </c>
      <c r="Q140" s="95">
        <f t="shared" si="4"/>
        <v>3</v>
      </c>
      <c r="R140" s="95">
        <f t="shared" si="4"/>
        <v>4</v>
      </c>
      <c r="S140" s="95">
        <f t="shared" si="4"/>
        <v>0</v>
      </c>
      <c r="T140" s="95">
        <f t="shared" si="4"/>
        <v>1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1</v>
      </c>
      <c r="Z140" s="95">
        <f t="shared" si="4"/>
        <v>0</v>
      </c>
      <c r="AA140" s="95">
        <f t="shared" si="4"/>
        <v>0</v>
      </c>
      <c r="AB140" s="95">
        <f t="shared" si="4"/>
        <v>2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54</v>
      </c>
      <c r="AH140" s="95">
        <f t="shared" si="4"/>
        <v>18</v>
      </c>
      <c r="AI140" s="95">
        <f t="shared" si="4"/>
        <v>0</v>
      </c>
      <c r="AJ140" s="95">
        <f t="shared" si="4"/>
        <v>0</v>
      </c>
      <c r="AK140" s="95">
        <f t="shared" si="4"/>
        <v>17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1</v>
      </c>
      <c r="AQ140" s="95">
        <f t="shared" si="4"/>
        <v>0</v>
      </c>
      <c r="AR140" s="95">
        <f t="shared" si="4"/>
        <v>3</v>
      </c>
      <c r="AS140" s="95">
        <f t="shared" si="4"/>
        <v>1</v>
      </c>
      <c r="AT140" s="95">
        <f t="shared" si="4"/>
        <v>1</v>
      </c>
      <c r="AU140" s="95">
        <f t="shared" si="4"/>
        <v>0</v>
      </c>
      <c r="AV140" s="95">
        <f t="shared" si="4"/>
        <v>0</v>
      </c>
    </row>
    <row r="141" spans="1:48" ht="45.4" customHeight="1">
      <c r="A141" s="64">
        <v>129</v>
      </c>
      <c r="B141" s="6" t="s">
        <v>386</v>
      </c>
      <c r="C141" s="65" t="s">
        <v>387</v>
      </c>
      <c r="D141" s="65"/>
      <c r="E141" s="97">
        <v>1</v>
      </c>
      <c r="F141" s="97">
        <v>1</v>
      </c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>
        <v>1</v>
      </c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customHeight="1">
      <c r="A146" s="64">
        <v>134</v>
      </c>
      <c r="B146" s="6" t="s">
        <v>391</v>
      </c>
      <c r="C146" s="65" t="s">
        <v>392</v>
      </c>
      <c r="D146" s="65"/>
      <c r="E146" s="97">
        <v>44</v>
      </c>
      <c r="F146" s="97"/>
      <c r="G146" s="97"/>
      <c r="H146" s="97"/>
      <c r="I146" s="97">
        <v>44</v>
      </c>
      <c r="J146" s="97"/>
      <c r="K146" s="97"/>
      <c r="L146" s="97"/>
      <c r="M146" s="97"/>
      <c r="N146" s="97">
        <v>42</v>
      </c>
      <c r="O146" s="97">
        <v>1</v>
      </c>
      <c r="P146" s="97"/>
      <c r="Q146" s="97"/>
      <c r="R146" s="97">
        <v>1</v>
      </c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customHeight="1">
      <c r="A149" s="64">
        <v>137</v>
      </c>
      <c r="B149" s="6" t="s">
        <v>395</v>
      </c>
      <c r="C149" s="65" t="s">
        <v>392</v>
      </c>
      <c r="D149" s="65"/>
      <c r="E149" s="97">
        <v>1</v>
      </c>
      <c r="F149" s="97"/>
      <c r="G149" s="97"/>
      <c r="H149" s="97"/>
      <c r="I149" s="97">
        <v>1</v>
      </c>
      <c r="J149" s="97"/>
      <c r="K149" s="97"/>
      <c r="L149" s="97"/>
      <c r="M149" s="97"/>
      <c r="N149" s="97"/>
      <c r="O149" s="97"/>
      <c r="P149" s="97"/>
      <c r="Q149" s="97"/>
      <c r="R149" s="97">
        <v>1</v>
      </c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customHeight="1">
      <c r="A158" s="64">
        <v>146</v>
      </c>
      <c r="B158" s="6" t="s">
        <v>404</v>
      </c>
      <c r="C158" s="65" t="s">
        <v>405</v>
      </c>
      <c r="D158" s="65"/>
      <c r="E158" s="97">
        <v>1</v>
      </c>
      <c r="F158" s="97">
        <v>1</v>
      </c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>
        <v>1</v>
      </c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customHeight="1">
      <c r="A159" s="64">
        <v>147</v>
      </c>
      <c r="B159" s="6" t="s">
        <v>406</v>
      </c>
      <c r="C159" s="65" t="s">
        <v>405</v>
      </c>
      <c r="D159" s="65"/>
      <c r="E159" s="97">
        <v>1</v>
      </c>
      <c r="F159" s="97">
        <v>1</v>
      </c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>
        <v>1</v>
      </c>
      <c r="U159" s="97"/>
      <c r="V159" s="97"/>
      <c r="W159" s="97"/>
      <c r="X159" s="97"/>
      <c r="Y159" s="97">
        <v>1</v>
      </c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>
        <v>1</v>
      </c>
      <c r="AQ159" s="97"/>
      <c r="AR159" s="97"/>
      <c r="AS159" s="97"/>
      <c r="AT159" s="97"/>
      <c r="AU159" s="95"/>
      <c r="AV159" s="95"/>
    </row>
    <row r="160" spans="1:48" ht="25.5" customHeight="1">
      <c r="A160" s="64">
        <v>148</v>
      </c>
      <c r="B160" s="6" t="s">
        <v>2456</v>
      </c>
      <c r="C160" s="65" t="s">
        <v>2457</v>
      </c>
      <c r="D160" s="65"/>
      <c r="E160" s="97">
        <v>1</v>
      </c>
      <c r="F160" s="97">
        <v>1</v>
      </c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>
        <v>1</v>
      </c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42</v>
      </c>
      <c r="F180" s="97">
        <v>24</v>
      </c>
      <c r="G180" s="97"/>
      <c r="H180" s="97"/>
      <c r="I180" s="97">
        <v>18</v>
      </c>
      <c r="J180" s="97"/>
      <c r="K180" s="97"/>
      <c r="L180" s="97">
        <v>1</v>
      </c>
      <c r="M180" s="97"/>
      <c r="N180" s="97"/>
      <c r="O180" s="97">
        <v>15</v>
      </c>
      <c r="P180" s="97"/>
      <c r="Q180" s="97">
        <v>2</v>
      </c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>
        <v>1</v>
      </c>
      <c r="AC180" s="97"/>
      <c r="AD180" s="97"/>
      <c r="AE180" s="97"/>
      <c r="AF180" s="97"/>
      <c r="AG180" s="97"/>
      <c r="AH180" s="97">
        <v>17</v>
      </c>
      <c r="AI180" s="97"/>
      <c r="AJ180" s="97"/>
      <c r="AK180" s="97">
        <v>6</v>
      </c>
      <c r="AL180" s="97"/>
      <c r="AM180" s="97"/>
      <c r="AN180" s="97"/>
      <c r="AO180" s="97"/>
      <c r="AP180" s="97"/>
      <c r="AQ180" s="97"/>
      <c r="AR180" s="97">
        <v>3</v>
      </c>
      <c r="AS180" s="97">
        <v>1</v>
      </c>
      <c r="AT180" s="97"/>
      <c r="AU180" s="95"/>
      <c r="AV180" s="95"/>
    </row>
    <row r="181" spans="1:48" ht="12.95" customHeight="1">
      <c r="A181" s="64">
        <v>169</v>
      </c>
      <c r="B181" s="6" t="s">
        <v>428</v>
      </c>
      <c r="C181" s="65" t="s">
        <v>427</v>
      </c>
      <c r="D181" s="65"/>
      <c r="E181" s="97">
        <v>3</v>
      </c>
      <c r="F181" s="97">
        <v>2</v>
      </c>
      <c r="G181" s="97"/>
      <c r="H181" s="97"/>
      <c r="I181" s="97">
        <v>1</v>
      </c>
      <c r="J181" s="97"/>
      <c r="K181" s="97"/>
      <c r="L181" s="97">
        <v>1</v>
      </c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>
        <v>2</v>
      </c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customHeight="1">
      <c r="A182" s="64">
        <v>170</v>
      </c>
      <c r="B182" s="6" t="s">
        <v>429</v>
      </c>
      <c r="C182" s="65" t="s">
        <v>430</v>
      </c>
      <c r="D182" s="65"/>
      <c r="E182" s="97">
        <v>1</v>
      </c>
      <c r="F182" s="97">
        <v>1</v>
      </c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>
        <v>1</v>
      </c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>
      <c r="A184" s="64">
        <v>172</v>
      </c>
      <c r="B184" s="6" t="s">
        <v>432</v>
      </c>
      <c r="C184" s="65" t="s">
        <v>433</v>
      </c>
      <c r="D184" s="65"/>
      <c r="E184" s="97">
        <v>74</v>
      </c>
      <c r="F184" s="97">
        <v>59</v>
      </c>
      <c r="G184" s="97"/>
      <c r="H184" s="97"/>
      <c r="I184" s="97">
        <v>15</v>
      </c>
      <c r="J184" s="97"/>
      <c r="K184" s="97"/>
      <c r="L184" s="97">
        <v>8</v>
      </c>
      <c r="M184" s="97">
        <v>1</v>
      </c>
      <c r="N184" s="97"/>
      <c r="O184" s="97">
        <v>3</v>
      </c>
      <c r="P184" s="97"/>
      <c r="Q184" s="97">
        <v>1</v>
      </c>
      <c r="R184" s="97">
        <v>2</v>
      </c>
      <c r="S184" s="97"/>
      <c r="T184" s="97"/>
      <c r="U184" s="97"/>
      <c r="V184" s="97"/>
      <c r="W184" s="97"/>
      <c r="X184" s="97"/>
      <c r="Y184" s="97"/>
      <c r="Z184" s="97"/>
      <c r="AA184" s="97"/>
      <c r="AB184" s="97">
        <v>1</v>
      </c>
      <c r="AC184" s="97"/>
      <c r="AD184" s="97"/>
      <c r="AE184" s="97"/>
      <c r="AF184" s="97"/>
      <c r="AG184" s="97">
        <v>52</v>
      </c>
      <c r="AH184" s="97"/>
      <c r="AI184" s="97"/>
      <c r="AJ184" s="97"/>
      <c r="AK184" s="97">
        <v>6</v>
      </c>
      <c r="AL184" s="97"/>
      <c r="AM184" s="97"/>
      <c r="AN184" s="97"/>
      <c r="AO184" s="97"/>
      <c r="AP184" s="97"/>
      <c r="AQ184" s="97"/>
      <c r="AR184" s="97"/>
      <c r="AS184" s="97"/>
      <c r="AT184" s="97">
        <v>1</v>
      </c>
      <c r="AU184" s="95"/>
      <c r="AV184" s="95"/>
    </row>
    <row r="185" spans="1:48" ht="12.95" customHeight="1">
      <c r="A185" s="64">
        <v>173</v>
      </c>
      <c r="B185" s="6" t="s">
        <v>434</v>
      </c>
      <c r="C185" s="65" t="s">
        <v>433</v>
      </c>
      <c r="D185" s="65"/>
      <c r="E185" s="97">
        <v>2</v>
      </c>
      <c r="F185" s="97">
        <v>2</v>
      </c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>
        <v>2</v>
      </c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1013</v>
      </c>
      <c r="F222" s="95">
        <f t="shared" si="5"/>
        <v>772</v>
      </c>
      <c r="G222" s="95">
        <f t="shared" si="5"/>
        <v>6</v>
      </c>
      <c r="H222" s="95">
        <f t="shared" si="5"/>
        <v>47</v>
      </c>
      <c r="I222" s="95">
        <f t="shared" si="5"/>
        <v>188</v>
      </c>
      <c r="J222" s="95">
        <f t="shared" si="5"/>
        <v>0</v>
      </c>
      <c r="K222" s="95">
        <f t="shared" si="5"/>
        <v>36</v>
      </c>
      <c r="L222" s="95">
        <f t="shared" si="5"/>
        <v>55</v>
      </c>
      <c r="M222" s="95">
        <f t="shared" si="5"/>
        <v>7</v>
      </c>
      <c r="N222" s="95">
        <f t="shared" si="5"/>
        <v>3</v>
      </c>
      <c r="O222" s="95">
        <f t="shared" si="5"/>
        <v>4</v>
      </c>
      <c r="P222" s="95">
        <f t="shared" si="5"/>
        <v>0</v>
      </c>
      <c r="Q222" s="95">
        <f t="shared" si="5"/>
        <v>43</v>
      </c>
      <c r="R222" s="95">
        <f t="shared" si="5"/>
        <v>40</v>
      </c>
      <c r="S222" s="95">
        <f t="shared" si="5"/>
        <v>0</v>
      </c>
      <c r="T222" s="95">
        <f t="shared" si="5"/>
        <v>160</v>
      </c>
      <c r="U222" s="95">
        <f t="shared" si="5"/>
        <v>2</v>
      </c>
      <c r="V222" s="95">
        <f t="shared" si="5"/>
        <v>7</v>
      </c>
      <c r="W222" s="95">
        <f t="shared" si="5"/>
        <v>43</v>
      </c>
      <c r="X222" s="95">
        <f t="shared" si="5"/>
        <v>84</v>
      </c>
      <c r="Y222" s="95">
        <f t="shared" si="5"/>
        <v>23</v>
      </c>
      <c r="Z222" s="95">
        <f t="shared" si="5"/>
        <v>1</v>
      </c>
      <c r="AA222" s="95">
        <f t="shared" si="5"/>
        <v>0</v>
      </c>
      <c r="AB222" s="95">
        <f t="shared" si="5"/>
        <v>22</v>
      </c>
      <c r="AC222" s="95">
        <f t="shared" si="5"/>
        <v>0</v>
      </c>
      <c r="AD222" s="95">
        <f t="shared" si="5"/>
        <v>11</v>
      </c>
      <c r="AE222" s="95">
        <f t="shared" si="5"/>
        <v>2</v>
      </c>
      <c r="AF222" s="95">
        <f t="shared" si="5"/>
        <v>0</v>
      </c>
      <c r="AG222" s="95">
        <f t="shared" si="5"/>
        <v>131</v>
      </c>
      <c r="AH222" s="95">
        <f t="shared" si="5"/>
        <v>64</v>
      </c>
      <c r="AI222" s="95">
        <f t="shared" si="5"/>
        <v>0</v>
      </c>
      <c r="AJ222" s="95">
        <f t="shared" si="5"/>
        <v>1</v>
      </c>
      <c r="AK222" s="95">
        <f t="shared" si="5"/>
        <v>381</v>
      </c>
      <c r="AL222" s="95">
        <f t="shared" si="5"/>
        <v>0</v>
      </c>
      <c r="AM222" s="95">
        <f t="shared" si="5"/>
        <v>0</v>
      </c>
      <c r="AN222" s="95">
        <f t="shared" si="5"/>
        <v>2</v>
      </c>
      <c r="AO222" s="95">
        <f t="shared" si="5"/>
        <v>0</v>
      </c>
      <c r="AP222" s="95">
        <f t="shared" si="5"/>
        <v>4</v>
      </c>
      <c r="AQ222" s="95">
        <f t="shared" si="5"/>
        <v>15</v>
      </c>
      <c r="AR222" s="95">
        <f t="shared" si="5"/>
        <v>128</v>
      </c>
      <c r="AS222" s="95">
        <f t="shared" si="5"/>
        <v>95</v>
      </c>
      <c r="AT222" s="95">
        <f t="shared" si="5"/>
        <v>4</v>
      </c>
      <c r="AU222" s="95">
        <f t="shared" si="5"/>
        <v>1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335</v>
      </c>
      <c r="F223" s="97">
        <v>226</v>
      </c>
      <c r="G223" s="97"/>
      <c r="H223" s="97">
        <v>20</v>
      </c>
      <c r="I223" s="97">
        <v>89</v>
      </c>
      <c r="J223" s="97"/>
      <c r="K223" s="97">
        <v>24</v>
      </c>
      <c r="L223" s="97">
        <v>50</v>
      </c>
      <c r="M223" s="97"/>
      <c r="N223" s="97">
        <v>1</v>
      </c>
      <c r="O223" s="97">
        <v>1</v>
      </c>
      <c r="P223" s="97"/>
      <c r="Q223" s="97">
        <v>4</v>
      </c>
      <c r="R223" s="97">
        <v>9</v>
      </c>
      <c r="S223" s="97"/>
      <c r="T223" s="97">
        <v>3</v>
      </c>
      <c r="U223" s="97"/>
      <c r="V223" s="97"/>
      <c r="W223" s="97">
        <v>1</v>
      </c>
      <c r="X223" s="97">
        <v>2</v>
      </c>
      <c r="Y223" s="97"/>
      <c r="Z223" s="97"/>
      <c r="AA223" s="97"/>
      <c r="AB223" s="97">
        <v>5</v>
      </c>
      <c r="AC223" s="97"/>
      <c r="AD223" s="97">
        <v>1</v>
      </c>
      <c r="AE223" s="97">
        <v>1</v>
      </c>
      <c r="AF223" s="97"/>
      <c r="AG223" s="97">
        <v>113</v>
      </c>
      <c r="AH223" s="97">
        <v>54</v>
      </c>
      <c r="AI223" s="97"/>
      <c r="AJ223" s="97">
        <v>1</v>
      </c>
      <c r="AK223" s="97">
        <v>48</v>
      </c>
      <c r="AL223" s="97"/>
      <c r="AM223" s="97"/>
      <c r="AN223" s="97">
        <v>1</v>
      </c>
      <c r="AO223" s="97"/>
      <c r="AP223" s="97"/>
      <c r="AQ223" s="97"/>
      <c r="AR223" s="97">
        <v>11</v>
      </c>
      <c r="AS223" s="97">
        <v>5</v>
      </c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183</v>
      </c>
      <c r="F224" s="97">
        <v>157</v>
      </c>
      <c r="G224" s="97"/>
      <c r="H224" s="97">
        <v>5</v>
      </c>
      <c r="I224" s="97">
        <v>21</v>
      </c>
      <c r="J224" s="97"/>
      <c r="K224" s="97"/>
      <c r="L224" s="97"/>
      <c r="M224" s="97">
        <v>3</v>
      </c>
      <c r="N224" s="97">
        <v>1</v>
      </c>
      <c r="O224" s="97">
        <v>3</v>
      </c>
      <c r="P224" s="97"/>
      <c r="Q224" s="97">
        <v>10</v>
      </c>
      <c r="R224" s="97">
        <v>4</v>
      </c>
      <c r="S224" s="97"/>
      <c r="T224" s="97">
        <v>34</v>
      </c>
      <c r="U224" s="97">
        <v>1</v>
      </c>
      <c r="V224" s="97">
        <v>5</v>
      </c>
      <c r="W224" s="97">
        <v>10</v>
      </c>
      <c r="X224" s="97">
        <v>16</v>
      </c>
      <c r="Y224" s="97">
        <v>2</v>
      </c>
      <c r="Z224" s="97"/>
      <c r="AA224" s="97"/>
      <c r="AB224" s="97">
        <v>16</v>
      </c>
      <c r="AC224" s="97"/>
      <c r="AD224" s="97">
        <v>9</v>
      </c>
      <c r="AE224" s="97"/>
      <c r="AF224" s="97"/>
      <c r="AG224" s="97">
        <v>2</v>
      </c>
      <c r="AH224" s="97">
        <v>1</v>
      </c>
      <c r="AI224" s="97"/>
      <c r="AJ224" s="97"/>
      <c r="AK224" s="97">
        <v>95</v>
      </c>
      <c r="AL224" s="97"/>
      <c r="AM224" s="97"/>
      <c r="AN224" s="97"/>
      <c r="AO224" s="97"/>
      <c r="AP224" s="97"/>
      <c r="AQ224" s="97"/>
      <c r="AR224" s="97">
        <v>40</v>
      </c>
      <c r="AS224" s="97">
        <v>41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308</v>
      </c>
      <c r="F225" s="97">
        <v>266</v>
      </c>
      <c r="G225" s="97">
        <v>4</v>
      </c>
      <c r="H225" s="97">
        <v>14</v>
      </c>
      <c r="I225" s="97">
        <v>24</v>
      </c>
      <c r="J225" s="97"/>
      <c r="K225" s="97"/>
      <c r="L225" s="97"/>
      <c r="M225" s="97"/>
      <c r="N225" s="97"/>
      <c r="O225" s="97"/>
      <c r="P225" s="97"/>
      <c r="Q225" s="97">
        <v>23</v>
      </c>
      <c r="R225" s="97">
        <v>1</v>
      </c>
      <c r="S225" s="97"/>
      <c r="T225" s="97">
        <v>80</v>
      </c>
      <c r="U225" s="97"/>
      <c r="V225" s="97"/>
      <c r="W225" s="97">
        <v>31</v>
      </c>
      <c r="X225" s="97">
        <v>42</v>
      </c>
      <c r="Y225" s="97">
        <v>6</v>
      </c>
      <c r="Z225" s="97">
        <v>1</v>
      </c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186</v>
      </c>
      <c r="AL225" s="97"/>
      <c r="AM225" s="97"/>
      <c r="AN225" s="97">
        <v>1</v>
      </c>
      <c r="AO225" s="97"/>
      <c r="AP225" s="97"/>
      <c r="AQ225" s="97">
        <v>1</v>
      </c>
      <c r="AR225" s="97">
        <v>44</v>
      </c>
      <c r="AS225" s="97">
        <v>40</v>
      </c>
      <c r="AT225" s="97"/>
      <c r="AU225" s="95">
        <v>1</v>
      </c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>
      <c r="A228" s="64">
        <v>216</v>
      </c>
      <c r="B228" s="6" t="s">
        <v>492</v>
      </c>
      <c r="C228" s="65" t="s">
        <v>493</v>
      </c>
      <c r="D228" s="65"/>
      <c r="E228" s="97">
        <v>19</v>
      </c>
      <c r="F228" s="97">
        <v>12</v>
      </c>
      <c r="G228" s="97"/>
      <c r="H228" s="97">
        <v>3</v>
      </c>
      <c r="I228" s="97">
        <v>4</v>
      </c>
      <c r="J228" s="97"/>
      <c r="K228" s="97"/>
      <c r="L228" s="97">
        <v>1</v>
      </c>
      <c r="M228" s="97">
        <v>1</v>
      </c>
      <c r="N228" s="97">
        <v>1</v>
      </c>
      <c r="O228" s="97"/>
      <c r="P228" s="97"/>
      <c r="Q228" s="97">
        <v>1</v>
      </c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>
        <v>1</v>
      </c>
      <c r="AF228" s="97"/>
      <c r="AG228" s="97">
        <v>7</v>
      </c>
      <c r="AH228" s="97"/>
      <c r="AI228" s="97"/>
      <c r="AJ228" s="97"/>
      <c r="AK228" s="97">
        <v>4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>
      <c r="A229" s="64">
        <v>217</v>
      </c>
      <c r="B229" s="6" t="s">
        <v>494</v>
      </c>
      <c r="C229" s="65" t="s">
        <v>493</v>
      </c>
      <c r="D229" s="65"/>
      <c r="E229" s="97">
        <v>37</v>
      </c>
      <c r="F229" s="97">
        <v>34</v>
      </c>
      <c r="G229" s="97"/>
      <c r="H229" s="97">
        <v>2</v>
      </c>
      <c r="I229" s="97">
        <v>1</v>
      </c>
      <c r="J229" s="97"/>
      <c r="K229" s="97"/>
      <c r="L229" s="97"/>
      <c r="M229" s="97"/>
      <c r="N229" s="97"/>
      <c r="O229" s="97"/>
      <c r="P229" s="97"/>
      <c r="Q229" s="97">
        <v>1</v>
      </c>
      <c r="R229" s="97"/>
      <c r="S229" s="97"/>
      <c r="T229" s="97">
        <v>17</v>
      </c>
      <c r="U229" s="97"/>
      <c r="V229" s="97">
        <v>1</v>
      </c>
      <c r="W229" s="97"/>
      <c r="X229" s="97">
        <v>15</v>
      </c>
      <c r="Y229" s="97">
        <v>1</v>
      </c>
      <c r="Z229" s="97"/>
      <c r="AA229" s="97"/>
      <c r="AB229" s="97"/>
      <c r="AC229" s="97"/>
      <c r="AD229" s="97">
        <v>1</v>
      </c>
      <c r="AE229" s="97"/>
      <c r="AF229" s="97"/>
      <c r="AG229" s="97"/>
      <c r="AH229" s="97"/>
      <c r="AI229" s="97"/>
      <c r="AJ229" s="97"/>
      <c r="AK229" s="97">
        <v>16</v>
      </c>
      <c r="AL229" s="97"/>
      <c r="AM229" s="97"/>
      <c r="AN229" s="97"/>
      <c r="AO229" s="97"/>
      <c r="AP229" s="97"/>
      <c r="AQ229" s="97"/>
      <c r="AR229" s="97">
        <v>12</v>
      </c>
      <c r="AS229" s="97">
        <v>3</v>
      </c>
      <c r="AT229" s="97">
        <v>1</v>
      </c>
      <c r="AU229" s="95"/>
      <c r="AV229" s="95"/>
    </row>
    <row r="230" spans="1:48" ht="12.95" customHeight="1">
      <c r="A230" s="64">
        <v>218</v>
      </c>
      <c r="B230" s="6" t="s">
        <v>495</v>
      </c>
      <c r="C230" s="65" t="s">
        <v>493</v>
      </c>
      <c r="D230" s="65"/>
      <c r="E230" s="97">
        <v>11</v>
      </c>
      <c r="F230" s="97">
        <v>10</v>
      </c>
      <c r="G230" s="97"/>
      <c r="H230" s="97"/>
      <c r="I230" s="97">
        <v>1</v>
      </c>
      <c r="J230" s="97"/>
      <c r="K230" s="97"/>
      <c r="L230" s="97"/>
      <c r="M230" s="97"/>
      <c r="N230" s="97"/>
      <c r="O230" s="97"/>
      <c r="P230" s="97"/>
      <c r="Q230" s="97"/>
      <c r="R230" s="97">
        <v>1</v>
      </c>
      <c r="S230" s="97"/>
      <c r="T230" s="97">
        <v>5</v>
      </c>
      <c r="U230" s="97"/>
      <c r="V230" s="97"/>
      <c r="W230" s="97"/>
      <c r="X230" s="97">
        <v>3</v>
      </c>
      <c r="Y230" s="97">
        <v>2</v>
      </c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5</v>
      </c>
      <c r="AL230" s="97"/>
      <c r="AM230" s="97"/>
      <c r="AN230" s="97"/>
      <c r="AO230" s="97"/>
      <c r="AP230" s="97"/>
      <c r="AQ230" s="97"/>
      <c r="AR230" s="97">
        <v>2</v>
      </c>
      <c r="AS230" s="97">
        <v>3</v>
      </c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>
      <c r="A233" s="64">
        <v>221</v>
      </c>
      <c r="B233" s="6" t="s">
        <v>498</v>
      </c>
      <c r="C233" s="65" t="s">
        <v>499</v>
      </c>
      <c r="D233" s="65"/>
      <c r="E233" s="97">
        <v>1</v>
      </c>
      <c r="F233" s="97"/>
      <c r="G233" s="97"/>
      <c r="H233" s="97">
        <v>1</v>
      </c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customHeight="1">
      <c r="A234" s="64">
        <v>222</v>
      </c>
      <c r="B234" s="6" t="s">
        <v>500</v>
      </c>
      <c r="C234" s="65" t="s">
        <v>499</v>
      </c>
      <c r="D234" s="65"/>
      <c r="E234" s="97">
        <v>8</v>
      </c>
      <c r="F234" s="97">
        <v>5</v>
      </c>
      <c r="G234" s="97"/>
      <c r="H234" s="97"/>
      <c r="I234" s="97">
        <v>3</v>
      </c>
      <c r="J234" s="97"/>
      <c r="K234" s="97"/>
      <c r="L234" s="97"/>
      <c r="M234" s="97"/>
      <c r="N234" s="97"/>
      <c r="O234" s="97"/>
      <c r="P234" s="97"/>
      <c r="Q234" s="97">
        <v>1</v>
      </c>
      <c r="R234" s="97">
        <v>2</v>
      </c>
      <c r="S234" s="97"/>
      <c r="T234" s="97">
        <v>5</v>
      </c>
      <c r="U234" s="97"/>
      <c r="V234" s="97"/>
      <c r="W234" s="97"/>
      <c r="X234" s="97"/>
      <c r="Y234" s="97">
        <v>5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>
        <v>5</v>
      </c>
      <c r="AR234" s="97"/>
      <c r="AS234" s="97"/>
      <c r="AT234" s="97"/>
      <c r="AU234" s="95"/>
      <c r="AV234" s="95"/>
    </row>
    <row r="235" spans="1:48" ht="12.95" customHeight="1">
      <c r="A235" s="64">
        <v>223</v>
      </c>
      <c r="B235" s="6" t="s">
        <v>501</v>
      </c>
      <c r="C235" s="65" t="s">
        <v>499</v>
      </c>
      <c r="D235" s="65"/>
      <c r="E235" s="97">
        <v>11</v>
      </c>
      <c r="F235" s="97">
        <v>9</v>
      </c>
      <c r="G235" s="97"/>
      <c r="H235" s="97">
        <v>2</v>
      </c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9</v>
      </c>
      <c r="U235" s="97"/>
      <c r="V235" s="97"/>
      <c r="W235" s="97"/>
      <c r="X235" s="97">
        <v>2</v>
      </c>
      <c r="Y235" s="97">
        <v>7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9</v>
      </c>
      <c r="AR235" s="97">
        <v>6</v>
      </c>
      <c r="AS235" s="97">
        <v>1</v>
      </c>
      <c r="AT235" s="97">
        <v>3</v>
      </c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customHeight="1">
      <c r="A239" s="64">
        <v>227</v>
      </c>
      <c r="B239" s="6" t="s">
        <v>506</v>
      </c>
      <c r="C239" s="65" t="s">
        <v>507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>
        <v>1</v>
      </c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95" customHeight="1">
      <c r="A240" s="64">
        <v>228</v>
      </c>
      <c r="B240" s="6" t="s">
        <v>508</v>
      </c>
      <c r="C240" s="65" t="s">
        <v>507</v>
      </c>
      <c r="D240" s="65"/>
      <c r="E240" s="97">
        <v>4</v>
      </c>
      <c r="F240" s="97">
        <v>3</v>
      </c>
      <c r="G240" s="97"/>
      <c r="H240" s="97"/>
      <c r="I240" s="97">
        <v>1</v>
      </c>
      <c r="J240" s="97"/>
      <c r="K240" s="97"/>
      <c r="L240" s="97"/>
      <c r="M240" s="97"/>
      <c r="N240" s="97"/>
      <c r="O240" s="97"/>
      <c r="P240" s="97"/>
      <c r="Q240" s="97"/>
      <c r="R240" s="97">
        <v>1</v>
      </c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3</v>
      </c>
      <c r="AL240" s="97"/>
      <c r="AM240" s="97"/>
      <c r="AN240" s="97"/>
      <c r="AO240" s="97"/>
      <c r="AP240" s="97"/>
      <c r="AQ240" s="97"/>
      <c r="AR240" s="97">
        <v>1</v>
      </c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44</v>
      </c>
      <c r="F243" s="97">
        <v>17</v>
      </c>
      <c r="G243" s="97">
        <v>1</v>
      </c>
      <c r="H243" s="97"/>
      <c r="I243" s="97">
        <v>26</v>
      </c>
      <c r="J243" s="97"/>
      <c r="K243" s="97">
        <v>12</v>
      </c>
      <c r="L243" s="97">
        <v>4</v>
      </c>
      <c r="M243" s="97"/>
      <c r="N243" s="97"/>
      <c r="O243" s="97"/>
      <c r="P243" s="97"/>
      <c r="Q243" s="97"/>
      <c r="R243" s="97">
        <v>10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9</v>
      </c>
      <c r="AH243" s="97">
        <v>6</v>
      </c>
      <c r="AI243" s="97"/>
      <c r="AJ243" s="97"/>
      <c r="AK243" s="97">
        <v>2</v>
      </c>
      <c r="AL243" s="97"/>
      <c r="AM243" s="97"/>
      <c r="AN243" s="97"/>
      <c r="AO243" s="97"/>
      <c r="AP243" s="97"/>
      <c r="AQ243" s="97"/>
      <c r="AR243" s="97"/>
      <c r="AS243" s="97">
        <v>1</v>
      </c>
      <c r="AT243" s="97"/>
      <c r="AU243" s="95"/>
      <c r="AV243" s="95"/>
    </row>
    <row r="244" spans="1:48" ht="12.95" customHeight="1">
      <c r="A244" s="64">
        <v>232</v>
      </c>
      <c r="B244" s="6" t="s">
        <v>513</v>
      </c>
      <c r="C244" s="65" t="s">
        <v>512</v>
      </c>
      <c r="D244" s="65"/>
      <c r="E244" s="97">
        <v>15</v>
      </c>
      <c r="F244" s="97">
        <v>12</v>
      </c>
      <c r="G244" s="97"/>
      <c r="H244" s="97"/>
      <c r="I244" s="97">
        <v>3</v>
      </c>
      <c r="J244" s="97"/>
      <c r="K244" s="97"/>
      <c r="L244" s="97"/>
      <c r="M244" s="97">
        <v>1</v>
      </c>
      <c r="N244" s="97"/>
      <c r="O244" s="97"/>
      <c r="P244" s="97"/>
      <c r="Q244" s="97"/>
      <c r="R244" s="97">
        <v>2</v>
      </c>
      <c r="S244" s="97"/>
      <c r="T244" s="97">
        <v>2</v>
      </c>
      <c r="U244" s="97"/>
      <c r="V244" s="97"/>
      <c r="W244" s="97">
        <v>1</v>
      </c>
      <c r="X244" s="97">
        <v>1</v>
      </c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v>3</v>
      </c>
      <c r="AI244" s="97"/>
      <c r="AJ244" s="97"/>
      <c r="AK244" s="97">
        <v>7</v>
      </c>
      <c r="AL244" s="97"/>
      <c r="AM244" s="97"/>
      <c r="AN244" s="97"/>
      <c r="AO244" s="97"/>
      <c r="AP244" s="97"/>
      <c r="AQ244" s="97"/>
      <c r="AR244" s="97">
        <v>5</v>
      </c>
      <c r="AS244" s="97">
        <v>1</v>
      </c>
      <c r="AT244" s="97"/>
      <c r="AU244" s="95"/>
      <c r="AV244" s="95"/>
    </row>
    <row r="245" spans="1:48" ht="12.95" customHeight="1">
      <c r="A245" s="64">
        <v>233</v>
      </c>
      <c r="B245" s="6" t="s">
        <v>514</v>
      </c>
      <c r="C245" s="65" t="s">
        <v>512</v>
      </c>
      <c r="D245" s="65"/>
      <c r="E245" s="97">
        <v>6</v>
      </c>
      <c r="F245" s="97">
        <v>5</v>
      </c>
      <c r="G245" s="97"/>
      <c r="H245" s="97"/>
      <c r="I245" s="97">
        <v>1</v>
      </c>
      <c r="J245" s="97"/>
      <c r="K245" s="97"/>
      <c r="L245" s="97"/>
      <c r="M245" s="97"/>
      <c r="N245" s="97"/>
      <c r="O245" s="97"/>
      <c r="P245" s="97"/>
      <c r="Q245" s="97"/>
      <c r="R245" s="97">
        <v>1</v>
      </c>
      <c r="S245" s="97"/>
      <c r="T245" s="97">
        <v>1</v>
      </c>
      <c r="U245" s="97"/>
      <c r="V245" s="97"/>
      <c r="W245" s="97"/>
      <c r="X245" s="97">
        <v>1</v>
      </c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4</v>
      </c>
      <c r="AL245" s="97"/>
      <c r="AM245" s="97"/>
      <c r="AN245" s="97"/>
      <c r="AO245" s="97"/>
      <c r="AP245" s="97"/>
      <c r="AQ245" s="97"/>
      <c r="AR245" s="97">
        <v>3</v>
      </c>
      <c r="AS245" s="97"/>
      <c r="AT245" s="97"/>
      <c r="AU245" s="95"/>
      <c r="AV245" s="95"/>
    </row>
    <row r="246" spans="1:48" ht="12.95" customHeight="1">
      <c r="A246" s="64">
        <v>234</v>
      </c>
      <c r="B246" s="6" t="s">
        <v>515</v>
      </c>
      <c r="C246" s="65" t="s">
        <v>512</v>
      </c>
      <c r="D246" s="65"/>
      <c r="E246" s="97">
        <v>1</v>
      </c>
      <c r="F246" s="97"/>
      <c r="G246" s="97"/>
      <c r="H246" s="97"/>
      <c r="I246" s="97">
        <v>1</v>
      </c>
      <c r="J246" s="97"/>
      <c r="K246" s="97"/>
      <c r="L246" s="97"/>
      <c r="M246" s="97"/>
      <c r="N246" s="97"/>
      <c r="O246" s="97"/>
      <c r="P246" s="97"/>
      <c r="Q246" s="97">
        <v>1</v>
      </c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customHeight="1">
      <c r="A247" s="64">
        <v>235</v>
      </c>
      <c r="B247" s="6" t="s">
        <v>516</v>
      </c>
      <c r="C247" s="65" t="s">
        <v>517</v>
      </c>
      <c r="D247" s="65"/>
      <c r="E247" s="97">
        <v>4</v>
      </c>
      <c r="F247" s="97">
        <v>2</v>
      </c>
      <c r="G247" s="97"/>
      <c r="H247" s="97"/>
      <c r="I247" s="97">
        <v>2</v>
      </c>
      <c r="J247" s="97"/>
      <c r="K247" s="97"/>
      <c r="L247" s="97"/>
      <c r="M247" s="97">
        <v>2</v>
      </c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2</v>
      </c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customHeight="1">
      <c r="A248" s="64">
        <v>236</v>
      </c>
      <c r="B248" s="6" t="s">
        <v>518</v>
      </c>
      <c r="C248" s="65" t="s">
        <v>517</v>
      </c>
      <c r="D248" s="65"/>
      <c r="E248" s="97">
        <v>7</v>
      </c>
      <c r="F248" s="97">
        <v>3</v>
      </c>
      <c r="G248" s="97"/>
      <c r="H248" s="97"/>
      <c r="I248" s="97">
        <v>4</v>
      </c>
      <c r="J248" s="97"/>
      <c r="K248" s="97"/>
      <c r="L248" s="97"/>
      <c r="M248" s="97"/>
      <c r="N248" s="97"/>
      <c r="O248" s="97"/>
      <c r="P248" s="97"/>
      <c r="Q248" s="97">
        <v>1</v>
      </c>
      <c r="R248" s="97">
        <v>3</v>
      </c>
      <c r="S248" s="97"/>
      <c r="T248" s="97">
        <v>1</v>
      </c>
      <c r="U248" s="97">
        <v>1</v>
      </c>
      <c r="V248" s="97"/>
      <c r="W248" s="97"/>
      <c r="X248" s="97"/>
      <c r="Y248" s="97"/>
      <c r="Z248" s="97"/>
      <c r="AA248" s="97"/>
      <c r="AB248" s="97">
        <v>1</v>
      </c>
      <c r="AC248" s="97"/>
      <c r="AD248" s="97"/>
      <c r="AE248" s="97"/>
      <c r="AF248" s="97"/>
      <c r="AG248" s="97"/>
      <c r="AH248" s="97"/>
      <c r="AI248" s="97"/>
      <c r="AJ248" s="97"/>
      <c r="AK248" s="97">
        <v>1</v>
      </c>
      <c r="AL248" s="97"/>
      <c r="AM248" s="97"/>
      <c r="AN248" s="97"/>
      <c r="AO248" s="97"/>
      <c r="AP248" s="97">
        <v>3</v>
      </c>
      <c r="AQ248" s="97"/>
      <c r="AR248" s="97"/>
      <c r="AS248" s="97"/>
      <c r="AT248" s="97"/>
      <c r="AU248" s="95"/>
      <c r="AV248" s="95"/>
    </row>
    <row r="249" spans="1:48" ht="25.7" customHeight="1">
      <c r="A249" s="64">
        <v>237</v>
      </c>
      <c r="B249" s="6" t="s">
        <v>519</v>
      </c>
      <c r="C249" s="65" t="s">
        <v>517</v>
      </c>
      <c r="D249" s="65"/>
      <c r="E249" s="97">
        <v>7</v>
      </c>
      <c r="F249" s="97">
        <v>2</v>
      </c>
      <c r="G249" s="97">
        <v>1</v>
      </c>
      <c r="H249" s="97"/>
      <c r="I249" s="97">
        <v>4</v>
      </c>
      <c r="J249" s="97"/>
      <c r="K249" s="97"/>
      <c r="L249" s="97"/>
      <c r="M249" s="97"/>
      <c r="N249" s="97"/>
      <c r="O249" s="97"/>
      <c r="P249" s="97"/>
      <c r="Q249" s="97"/>
      <c r="R249" s="97">
        <v>4</v>
      </c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2</v>
      </c>
      <c r="AL249" s="97"/>
      <c r="AM249" s="97"/>
      <c r="AN249" s="97"/>
      <c r="AO249" s="97"/>
      <c r="AP249" s="97">
        <v>1</v>
      </c>
      <c r="AQ249" s="97"/>
      <c r="AR249" s="97">
        <v>2</v>
      </c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>
      <c r="A256" s="64">
        <v>244</v>
      </c>
      <c r="B256" s="6" t="s">
        <v>528</v>
      </c>
      <c r="C256" s="65" t="s">
        <v>527</v>
      </c>
      <c r="D256" s="65"/>
      <c r="E256" s="97">
        <v>6</v>
      </c>
      <c r="F256" s="97">
        <v>5</v>
      </c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>
        <v>1</v>
      </c>
      <c r="R256" s="97"/>
      <c r="S256" s="97"/>
      <c r="T256" s="97">
        <v>2</v>
      </c>
      <c r="U256" s="97"/>
      <c r="V256" s="97"/>
      <c r="W256" s="97"/>
      <c r="X256" s="97">
        <v>2</v>
      </c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7"/>
      <c r="AM256" s="97"/>
      <c r="AN256" s="97"/>
      <c r="AO256" s="97"/>
      <c r="AP256" s="97"/>
      <c r="AQ256" s="97"/>
      <c r="AR256" s="97">
        <v>1</v>
      </c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customHeight="1">
      <c r="A263" s="64">
        <v>251</v>
      </c>
      <c r="B263" s="6" t="s">
        <v>536</v>
      </c>
      <c r="C263" s="65" t="s">
        <v>537</v>
      </c>
      <c r="D263" s="65"/>
      <c r="E263" s="97">
        <v>1</v>
      </c>
      <c r="F263" s="97"/>
      <c r="G263" s="97"/>
      <c r="H263" s="97"/>
      <c r="I263" s="97">
        <v>1</v>
      </c>
      <c r="J263" s="97"/>
      <c r="K263" s="97"/>
      <c r="L263" s="97"/>
      <c r="M263" s="97"/>
      <c r="N263" s="97"/>
      <c r="O263" s="97"/>
      <c r="P263" s="97"/>
      <c r="Q263" s="97"/>
      <c r="R263" s="97">
        <v>1</v>
      </c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customHeight="1">
      <c r="A267" s="64">
        <v>255</v>
      </c>
      <c r="B267" s="6">
        <v>198</v>
      </c>
      <c r="C267" s="65" t="s">
        <v>541</v>
      </c>
      <c r="D267" s="65"/>
      <c r="E267" s="97">
        <v>2</v>
      </c>
      <c r="F267" s="97">
        <v>1</v>
      </c>
      <c r="G267" s="97"/>
      <c r="H267" s="97"/>
      <c r="I267" s="97">
        <v>1</v>
      </c>
      <c r="J267" s="97"/>
      <c r="K267" s="97"/>
      <c r="L267" s="97"/>
      <c r="M267" s="97"/>
      <c r="N267" s="97"/>
      <c r="O267" s="97"/>
      <c r="P267" s="97"/>
      <c r="Q267" s="97"/>
      <c r="R267" s="97">
        <v>1</v>
      </c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1</v>
      </c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25</v>
      </c>
      <c r="F268" s="95">
        <f t="shared" si="6"/>
        <v>11</v>
      </c>
      <c r="G268" s="95">
        <f t="shared" si="6"/>
        <v>1</v>
      </c>
      <c r="H268" s="95">
        <f t="shared" si="6"/>
        <v>0</v>
      </c>
      <c r="I268" s="95">
        <f t="shared" si="6"/>
        <v>13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1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1</v>
      </c>
      <c r="R268" s="95">
        <f t="shared" si="6"/>
        <v>11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2</v>
      </c>
      <c r="AI268" s="95">
        <f t="shared" si="6"/>
        <v>0</v>
      </c>
      <c r="AJ268" s="95">
        <f t="shared" si="6"/>
        <v>0</v>
      </c>
      <c r="AK268" s="95">
        <f t="shared" si="6"/>
        <v>8</v>
      </c>
      <c r="AL268" s="95">
        <f t="shared" si="6"/>
        <v>0</v>
      </c>
      <c r="AM268" s="95">
        <f t="shared" si="6"/>
        <v>1</v>
      </c>
      <c r="AN268" s="95">
        <f t="shared" si="6"/>
        <v>0</v>
      </c>
      <c r="AO268" s="95">
        <f t="shared" si="6"/>
        <v>0</v>
      </c>
      <c r="AP268" s="95">
        <f t="shared" si="6"/>
        <v>1</v>
      </c>
      <c r="AQ268" s="95">
        <f t="shared" si="6"/>
        <v>0</v>
      </c>
      <c r="AR268" s="95">
        <f t="shared" si="6"/>
        <v>5</v>
      </c>
      <c r="AS268" s="95">
        <f t="shared" si="6"/>
        <v>0</v>
      </c>
      <c r="AT268" s="95">
        <f t="shared" si="6"/>
        <v>1</v>
      </c>
      <c r="AU268" s="95">
        <f t="shared" si="6"/>
        <v>0</v>
      </c>
      <c r="AV268" s="95">
        <f t="shared" si="6"/>
        <v>2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customHeight="1">
      <c r="A276" s="64">
        <v>264</v>
      </c>
      <c r="B276" s="6" t="s">
        <v>2336</v>
      </c>
      <c r="C276" s="65" t="s">
        <v>2338</v>
      </c>
      <c r="D276" s="65"/>
      <c r="E276" s="97">
        <v>1</v>
      </c>
      <c r="F276" s="97">
        <v>1</v>
      </c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>
        <v>1</v>
      </c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customHeight="1">
      <c r="A285" s="64">
        <v>273</v>
      </c>
      <c r="B285" s="6" t="s">
        <v>563</v>
      </c>
      <c r="C285" s="65" t="s">
        <v>564</v>
      </c>
      <c r="D285" s="65"/>
      <c r="E285" s="97">
        <v>11</v>
      </c>
      <c r="F285" s="97">
        <v>1</v>
      </c>
      <c r="G285" s="97"/>
      <c r="H285" s="97"/>
      <c r="I285" s="97">
        <v>10</v>
      </c>
      <c r="J285" s="97"/>
      <c r="K285" s="97"/>
      <c r="L285" s="97"/>
      <c r="M285" s="97"/>
      <c r="N285" s="97"/>
      <c r="O285" s="97"/>
      <c r="P285" s="97"/>
      <c r="Q285" s="97">
        <v>1</v>
      </c>
      <c r="R285" s="97">
        <v>9</v>
      </c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>
        <v>1</v>
      </c>
      <c r="AL285" s="97"/>
      <c r="AM285" s="97"/>
      <c r="AN285" s="97"/>
      <c r="AO285" s="97"/>
      <c r="AP285" s="97"/>
      <c r="AQ285" s="97"/>
      <c r="AR285" s="97">
        <v>1</v>
      </c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>
      <c r="A287" s="64">
        <v>275</v>
      </c>
      <c r="B287" s="6" t="s">
        <v>566</v>
      </c>
      <c r="C287" s="65" t="s">
        <v>567</v>
      </c>
      <c r="D287" s="65"/>
      <c r="E287" s="97">
        <v>2</v>
      </c>
      <c r="F287" s="97">
        <v>2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2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>
        <v>1</v>
      </c>
      <c r="AU287" s="95"/>
      <c r="AV287" s="95">
        <v>2</v>
      </c>
    </row>
    <row r="288" spans="1:48" ht="25.7" customHeight="1">
      <c r="A288" s="64">
        <v>276</v>
      </c>
      <c r="B288" s="6" t="s">
        <v>568</v>
      </c>
      <c r="C288" s="65" t="s">
        <v>567</v>
      </c>
      <c r="D288" s="65"/>
      <c r="E288" s="97">
        <v>3</v>
      </c>
      <c r="F288" s="97">
        <v>3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3</v>
      </c>
      <c r="AL288" s="97"/>
      <c r="AM288" s="97"/>
      <c r="AN288" s="97"/>
      <c r="AO288" s="97"/>
      <c r="AP288" s="97"/>
      <c r="AQ288" s="97"/>
      <c r="AR288" s="97">
        <v>3</v>
      </c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customHeight="1">
      <c r="A290" s="64">
        <v>278</v>
      </c>
      <c r="B290" s="6" t="s">
        <v>570</v>
      </c>
      <c r="C290" s="65" t="s">
        <v>571</v>
      </c>
      <c r="D290" s="65"/>
      <c r="E290" s="97">
        <v>1</v>
      </c>
      <c r="F290" s="97"/>
      <c r="G290" s="97"/>
      <c r="H290" s="97"/>
      <c r="I290" s="97">
        <v>1</v>
      </c>
      <c r="J290" s="97"/>
      <c r="K290" s="97"/>
      <c r="L290" s="97"/>
      <c r="M290" s="97"/>
      <c r="N290" s="97"/>
      <c r="O290" s="97"/>
      <c r="P290" s="97"/>
      <c r="Q290" s="97"/>
      <c r="R290" s="97">
        <v>1</v>
      </c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customHeight="1">
      <c r="A313" s="64">
        <v>301</v>
      </c>
      <c r="B313" s="6" t="s">
        <v>603</v>
      </c>
      <c r="C313" s="65" t="s">
        <v>604</v>
      </c>
      <c r="D313" s="65"/>
      <c r="E313" s="97">
        <v>2</v>
      </c>
      <c r="F313" s="97">
        <v>1</v>
      </c>
      <c r="G313" s="97"/>
      <c r="H313" s="97"/>
      <c r="I313" s="97">
        <v>1</v>
      </c>
      <c r="J313" s="97"/>
      <c r="K313" s="97"/>
      <c r="L313" s="97"/>
      <c r="M313" s="97">
        <v>1</v>
      </c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>
        <v>1</v>
      </c>
      <c r="AN313" s="97"/>
      <c r="AO313" s="97"/>
      <c r="AP313" s="97">
        <v>1</v>
      </c>
      <c r="AQ313" s="97"/>
      <c r="AR313" s="97">
        <v>1</v>
      </c>
      <c r="AS313" s="97"/>
      <c r="AT313" s="97"/>
      <c r="AU313" s="95"/>
      <c r="AV313" s="95"/>
    </row>
    <row r="314" spans="1:48" ht="25.7" customHeight="1">
      <c r="A314" s="64">
        <v>302</v>
      </c>
      <c r="B314" s="6" t="s">
        <v>605</v>
      </c>
      <c r="C314" s="65" t="s">
        <v>604</v>
      </c>
      <c r="D314" s="65"/>
      <c r="E314" s="97">
        <v>1</v>
      </c>
      <c r="F314" s="97"/>
      <c r="G314" s="97"/>
      <c r="H314" s="97"/>
      <c r="I314" s="97">
        <v>1</v>
      </c>
      <c r="J314" s="97"/>
      <c r="K314" s="97"/>
      <c r="L314" s="97"/>
      <c r="M314" s="97"/>
      <c r="N314" s="97"/>
      <c r="O314" s="97"/>
      <c r="P314" s="97"/>
      <c r="Q314" s="97"/>
      <c r="R314" s="97">
        <v>1</v>
      </c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customHeight="1">
      <c r="A319" s="64">
        <v>307</v>
      </c>
      <c r="B319" s="6" t="s">
        <v>611</v>
      </c>
      <c r="C319" s="65" t="s">
        <v>2476</v>
      </c>
      <c r="D319" s="65"/>
      <c r="E319" s="97">
        <v>4</v>
      </c>
      <c r="F319" s="97">
        <v>3</v>
      </c>
      <c r="G319" s="97">
        <v>1</v>
      </c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3</v>
      </c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64</v>
      </c>
      <c r="F395" s="97">
        <f t="shared" si="7"/>
        <v>27</v>
      </c>
      <c r="G395" s="97">
        <f t="shared" si="7"/>
        <v>0</v>
      </c>
      <c r="H395" s="97">
        <f t="shared" si="7"/>
        <v>1</v>
      </c>
      <c r="I395" s="97">
        <f t="shared" si="7"/>
        <v>36</v>
      </c>
      <c r="J395" s="97">
        <f t="shared" si="7"/>
        <v>0</v>
      </c>
      <c r="K395" s="97">
        <f t="shared" si="7"/>
        <v>27</v>
      </c>
      <c r="L395" s="97">
        <f t="shared" si="7"/>
        <v>0</v>
      </c>
      <c r="M395" s="97">
        <f t="shared" si="7"/>
        <v>7</v>
      </c>
      <c r="N395" s="97">
        <f t="shared" si="7"/>
        <v>2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1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7</v>
      </c>
      <c r="AI395" s="97">
        <f t="shared" si="7"/>
        <v>0</v>
      </c>
      <c r="AJ395" s="97">
        <f t="shared" si="7"/>
        <v>0</v>
      </c>
      <c r="AK395" s="97">
        <f t="shared" si="7"/>
        <v>19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8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>
      <c r="A409" s="64">
        <v>397</v>
      </c>
      <c r="B409" s="6" t="s">
        <v>724</v>
      </c>
      <c r="C409" s="65" t="s">
        <v>723</v>
      </c>
      <c r="D409" s="65"/>
      <c r="E409" s="97">
        <v>1</v>
      </c>
      <c r="F409" s="97"/>
      <c r="G409" s="97"/>
      <c r="H409" s="97"/>
      <c r="I409" s="97">
        <v>1</v>
      </c>
      <c r="J409" s="97"/>
      <c r="K409" s="97"/>
      <c r="L409" s="97"/>
      <c r="M409" s="97"/>
      <c r="N409" s="97">
        <v>1</v>
      </c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>
      <c r="A426" s="64">
        <v>414</v>
      </c>
      <c r="B426" s="6" t="s">
        <v>743</v>
      </c>
      <c r="C426" s="65" t="s">
        <v>744</v>
      </c>
      <c r="D426" s="65"/>
      <c r="E426" s="97">
        <v>6</v>
      </c>
      <c r="F426" s="97">
        <v>2</v>
      </c>
      <c r="G426" s="97"/>
      <c r="H426" s="97"/>
      <c r="I426" s="97">
        <v>4</v>
      </c>
      <c r="J426" s="97"/>
      <c r="K426" s="97"/>
      <c r="L426" s="97"/>
      <c r="M426" s="97">
        <v>4</v>
      </c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2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customHeight="1">
      <c r="A427" s="64">
        <v>415</v>
      </c>
      <c r="B427" s="6" t="s">
        <v>745</v>
      </c>
      <c r="C427" s="65" t="s">
        <v>744</v>
      </c>
      <c r="D427" s="65"/>
      <c r="E427" s="97">
        <v>2</v>
      </c>
      <c r="F427" s="97"/>
      <c r="G427" s="97"/>
      <c r="H427" s="97"/>
      <c r="I427" s="97">
        <v>2</v>
      </c>
      <c r="J427" s="97"/>
      <c r="K427" s="97"/>
      <c r="L427" s="97"/>
      <c r="M427" s="97">
        <v>2</v>
      </c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customHeight="1">
      <c r="A428" s="64">
        <v>416</v>
      </c>
      <c r="B428" s="6" t="s">
        <v>2340</v>
      </c>
      <c r="C428" s="65" t="s">
        <v>744</v>
      </c>
      <c r="D428" s="65"/>
      <c r="E428" s="97">
        <v>3</v>
      </c>
      <c r="F428" s="97">
        <v>3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3</v>
      </c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>
      <c r="A433" s="64">
        <v>421</v>
      </c>
      <c r="B433" s="6" t="s">
        <v>750</v>
      </c>
      <c r="C433" s="65" t="s">
        <v>751</v>
      </c>
      <c r="D433" s="65"/>
      <c r="E433" s="97">
        <v>52</v>
      </c>
      <c r="F433" s="97">
        <v>22</v>
      </c>
      <c r="G433" s="97"/>
      <c r="H433" s="97">
        <v>1</v>
      </c>
      <c r="I433" s="97">
        <v>29</v>
      </c>
      <c r="J433" s="97"/>
      <c r="K433" s="97">
        <v>27</v>
      </c>
      <c r="L433" s="97"/>
      <c r="M433" s="97">
        <v>1</v>
      </c>
      <c r="N433" s="97">
        <v>1</v>
      </c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>
        <v>1</v>
      </c>
      <c r="AC433" s="97"/>
      <c r="AD433" s="97"/>
      <c r="AE433" s="97"/>
      <c r="AF433" s="97"/>
      <c r="AG433" s="97"/>
      <c r="AH433" s="97">
        <v>7</v>
      </c>
      <c r="AI433" s="97"/>
      <c r="AJ433" s="97"/>
      <c r="AK433" s="97">
        <v>14</v>
      </c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>
        <v>8</v>
      </c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119</v>
      </c>
      <c r="F446" s="95">
        <f t="shared" si="8"/>
        <v>67</v>
      </c>
      <c r="G446" s="95">
        <f t="shared" si="8"/>
        <v>2</v>
      </c>
      <c r="H446" s="95">
        <f t="shared" si="8"/>
        <v>4</v>
      </c>
      <c r="I446" s="95">
        <f t="shared" si="8"/>
        <v>46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1</v>
      </c>
      <c r="P446" s="95">
        <f t="shared" si="8"/>
        <v>0</v>
      </c>
      <c r="Q446" s="95">
        <f t="shared" si="8"/>
        <v>7</v>
      </c>
      <c r="R446" s="95">
        <f t="shared" si="8"/>
        <v>38</v>
      </c>
      <c r="S446" s="95">
        <f t="shared" si="8"/>
        <v>0</v>
      </c>
      <c r="T446" s="95">
        <f t="shared" si="8"/>
        <v>10</v>
      </c>
      <c r="U446" s="95">
        <f t="shared" si="8"/>
        <v>0</v>
      </c>
      <c r="V446" s="95">
        <f t="shared" si="8"/>
        <v>0</v>
      </c>
      <c r="W446" s="95">
        <f t="shared" si="8"/>
        <v>1</v>
      </c>
      <c r="X446" s="95">
        <f t="shared" si="8"/>
        <v>5</v>
      </c>
      <c r="Y446" s="95">
        <f t="shared" si="8"/>
        <v>3</v>
      </c>
      <c r="Z446" s="95">
        <f t="shared" si="8"/>
        <v>1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3</v>
      </c>
      <c r="AH446" s="95">
        <f t="shared" si="8"/>
        <v>1</v>
      </c>
      <c r="AI446" s="95">
        <f t="shared" si="8"/>
        <v>0</v>
      </c>
      <c r="AJ446" s="95">
        <f t="shared" si="8"/>
        <v>0</v>
      </c>
      <c r="AK446" s="95">
        <f t="shared" si="8"/>
        <v>53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14</v>
      </c>
      <c r="AS446" s="95">
        <f t="shared" si="8"/>
        <v>3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customHeight="1">
      <c r="A463" s="64">
        <v>451</v>
      </c>
      <c r="B463" s="6" t="s">
        <v>780</v>
      </c>
      <c r="C463" s="65" t="s">
        <v>781</v>
      </c>
      <c r="D463" s="65"/>
      <c r="E463" s="97">
        <v>4</v>
      </c>
      <c r="F463" s="97">
        <v>3</v>
      </c>
      <c r="G463" s="97"/>
      <c r="H463" s="97"/>
      <c r="I463" s="97">
        <v>1</v>
      </c>
      <c r="J463" s="97"/>
      <c r="K463" s="97"/>
      <c r="L463" s="97"/>
      <c r="M463" s="97"/>
      <c r="N463" s="97"/>
      <c r="O463" s="97"/>
      <c r="P463" s="97"/>
      <c r="Q463" s="97"/>
      <c r="R463" s="97">
        <v>1</v>
      </c>
      <c r="S463" s="97"/>
      <c r="T463" s="97">
        <v>3</v>
      </c>
      <c r="U463" s="97"/>
      <c r="V463" s="97"/>
      <c r="W463" s="97"/>
      <c r="X463" s="97"/>
      <c r="Y463" s="97">
        <v>2</v>
      </c>
      <c r="Z463" s="97">
        <v>1</v>
      </c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customHeight="1">
      <c r="A469" s="64">
        <v>457</v>
      </c>
      <c r="B469" s="6" t="s">
        <v>789</v>
      </c>
      <c r="C469" s="65" t="s">
        <v>790</v>
      </c>
      <c r="D469" s="65"/>
      <c r="E469" s="97">
        <v>5</v>
      </c>
      <c r="F469" s="97">
        <v>4</v>
      </c>
      <c r="G469" s="97"/>
      <c r="H469" s="97">
        <v>1</v>
      </c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4</v>
      </c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customHeight="1">
      <c r="A470" s="64">
        <v>458</v>
      </c>
      <c r="B470" s="6" t="s">
        <v>791</v>
      </c>
      <c r="C470" s="65" t="s">
        <v>790</v>
      </c>
      <c r="D470" s="65"/>
      <c r="E470" s="97">
        <v>2</v>
      </c>
      <c r="F470" s="97">
        <v>1</v>
      </c>
      <c r="G470" s="97"/>
      <c r="H470" s="97">
        <v>1</v>
      </c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>
        <v>1</v>
      </c>
      <c r="AL470" s="97"/>
      <c r="AM470" s="97"/>
      <c r="AN470" s="97"/>
      <c r="AO470" s="97"/>
      <c r="AP470" s="97"/>
      <c r="AQ470" s="97"/>
      <c r="AR470" s="97">
        <v>1</v>
      </c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97</v>
      </c>
      <c r="F480" s="97">
        <v>52</v>
      </c>
      <c r="G480" s="97">
        <v>1</v>
      </c>
      <c r="H480" s="97">
        <v>2</v>
      </c>
      <c r="I480" s="97">
        <v>42</v>
      </c>
      <c r="J480" s="97"/>
      <c r="K480" s="97"/>
      <c r="L480" s="97"/>
      <c r="M480" s="97"/>
      <c r="N480" s="97"/>
      <c r="O480" s="97">
        <v>1</v>
      </c>
      <c r="P480" s="97"/>
      <c r="Q480" s="97">
        <v>7</v>
      </c>
      <c r="R480" s="97">
        <v>34</v>
      </c>
      <c r="S480" s="97"/>
      <c r="T480" s="97">
        <v>6</v>
      </c>
      <c r="U480" s="97"/>
      <c r="V480" s="97"/>
      <c r="W480" s="97">
        <v>1</v>
      </c>
      <c r="X480" s="97">
        <v>4</v>
      </c>
      <c r="Y480" s="97">
        <v>1</v>
      </c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>
        <v>45</v>
      </c>
      <c r="AL480" s="97"/>
      <c r="AM480" s="97"/>
      <c r="AN480" s="97"/>
      <c r="AO480" s="97"/>
      <c r="AP480" s="97"/>
      <c r="AQ480" s="97"/>
      <c r="AR480" s="97">
        <v>13</v>
      </c>
      <c r="AS480" s="97">
        <v>3</v>
      </c>
      <c r="AT480" s="97"/>
      <c r="AU480" s="95"/>
      <c r="AV480" s="95"/>
    </row>
    <row r="481" spans="1:48" ht="25.7" customHeight="1">
      <c r="A481" s="64">
        <v>469</v>
      </c>
      <c r="B481" s="6" t="s">
        <v>805</v>
      </c>
      <c r="C481" s="65" t="s">
        <v>804</v>
      </c>
      <c r="D481" s="65"/>
      <c r="E481" s="97">
        <v>4</v>
      </c>
      <c r="F481" s="97">
        <v>3</v>
      </c>
      <c r="G481" s="97">
        <v>1</v>
      </c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3</v>
      </c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>
      <c r="A482" s="64">
        <v>470</v>
      </c>
      <c r="B482" s="6" t="s">
        <v>806</v>
      </c>
      <c r="C482" s="65" t="s">
        <v>807</v>
      </c>
      <c r="D482" s="65"/>
      <c r="E482" s="97">
        <v>6</v>
      </c>
      <c r="F482" s="97">
        <v>3</v>
      </c>
      <c r="G482" s="97"/>
      <c r="H482" s="97"/>
      <c r="I482" s="97">
        <v>3</v>
      </c>
      <c r="J482" s="97"/>
      <c r="K482" s="97"/>
      <c r="L482" s="97"/>
      <c r="M482" s="97"/>
      <c r="N482" s="97"/>
      <c r="O482" s="97"/>
      <c r="P482" s="97"/>
      <c r="Q482" s="97"/>
      <c r="R482" s="97">
        <v>3</v>
      </c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3</v>
      </c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customHeight="1">
      <c r="A501" s="64">
        <v>489</v>
      </c>
      <c r="B501" s="6" t="s">
        <v>832</v>
      </c>
      <c r="C501" s="65" t="s">
        <v>831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>
        <v>1</v>
      </c>
      <c r="U501" s="97"/>
      <c r="V501" s="97"/>
      <c r="W501" s="97"/>
      <c r="X501" s="97">
        <v>1</v>
      </c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2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2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2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customHeight="1">
      <c r="A512" s="64">
        <v>500</v>
      </c>
      <c r="B512" s="6" t="s">
        <v>847</v>
      </c>
      <c r="C512" s="65" t="s">
        <v>848</v>
      </c>
      <c r="D512" s="65"/>
      <c r="E512" s="97">
        <v>2</v>
      </c>
      <c r="F512" s="97"/>
      <c r="G512" s="97"/>
      <c r="H512" s="97"/>
      <c r="I512" s="97">
        <v>2</v>
      </c>
      <c r="J512" s="97"/>
      <c r="K512" s="97"/>
      <c r="L512" s="97"/>
      <c r="M512" s="97"/>
      <c r="N512" s="97"/>
      <c r="O512" s="97"/>
      <c r="P512" s="97"/>
      <c r="Q512" s="97"/>
      <c r="R512" s="97">
        <v>2</v>
      </c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246</v>
      </c>
      <c r="F520" s="95">
        <f t="shared" si="10"/>
        <v>131</v>
      </c>
      <c r="G520" s="95">
        <f t="shared" si="10"/>
        <v>2</v>
      </c>
      <c r="H520" s="95">
        <f t="shared" si="10"/>
        <v>6</v>
      </c>
      <c r="I520" s="95">
        <f t="shared" si="10"/>
        <v>107</v>
      </c>
      <c r="J520" s="95">
        <f t="shared" si="10"/>
        <v>0</v>
      </c>
      <c r="K520" s="95">
        <f t="shared" si="10"/>
        <v>0</v>
      </c>
      <c r="L520" s="95">
        <f t="shared" si="10"/>
        <v>89</v>
      </c>
      <c r="M520" s="95">
        <f t="shared" si="10"/>
        <v>3</v>
      </c>
      <c r="N520" s="95">
        <f t="shared" si="10"/>
        <v>3</v>
      </c>
      <c r="O520" s="95">
        <f t="shared" si="10"/>
        <v>0</v>
      </c>
      <c r="P520" s="95">
        <f t="shared" si="10"/>
        <v>0</v>
      </c>
      <c r="Q520" s="95">
        <f t="shared" si="10"/>
        <v>4</v>
      </c>
      <c r="R520" s="95">
        <f t="shared" si="10"/>
        <v>8</v>
      </c>
      <c r="S520" s="95">
        <f t="shared" si="10"/>
        <v>0</v>
      </c>
      <c r="T520" s="95">
        <f t="shared" si="10"/>
        <v>31</v>
      </c>
      <c r="U520" s="95">
        <f t="shared" si="10"/>
        <v>0</v>
      </c>
      <c r="V520" s="95">
        <f t="shared" si="10"/>
        <v>0</v>
      </c>
      <c r="W520" s="95">
        <f t="shared" si="10"/>
        <v>4</v>
      </c>
      <c r="X520" s="95">
        <f t="shared" si="10"/>
        <v>18</v>
      </c>
      <c r="Y520" s="95">
        <f t="shared" si="10"/>
        <v>9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10</v>
      </c>
      <c r="AI520" s="95">
        <f t="shared" si="10"/>
        <v>0</v>
      </c>
      <c r="AJ520" s="95">
        <f t="shared" si="10"/>
        <v>2</v>
      </c>
      <c r="AK520" s="95">
        <f t="shared" si="10"/>
        <v>85</v>
      </c>
      <c r="AL520" s="95">
        <f t="shared" si="10"/>
        <v>2</v>
      </c>
      <c r="AM520" s="95">
        <f t="shared" si="10"/>
        <v>1</v>
      </c>
      <c r="AN520" s="95">
        <f t="shared" si="10"/>
        <v>0</v>
      </c>
      <c r="AO520" s="95">
        <f t="shared" si="10"/>
        <v>0</v>
      </c>
      <c r="AP520" s="95">
        <f t="shared" si="10"/>
        <v>32</v>
      </c>
      <c r="AQ520" s="95">
        <f t="shared" si="10"/>
        <v>1</v>
      </c>
      <c r="AR520" s="95">
        <f t="shared" si="10"/>
        <v>23</v>
      </c>
      <c r="AS520" s="95">
        <f t="shared" si="10"/>
        <v>11</v>
      </c>
      <c r="AT520" s="95">
        <f t="shared" si="10"/>
        <v>6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111</v>
      </c>
      <c r="F547" s="97">
        <v>18</v>
      </c>
      <c r="G547" s="97">
        <v>2</v>
      </c>
      <c r="H547" s="97"/>
      <c r="I547" s="97">
        <v>91</v>
      </c>
      <c r="J547" s="97"/>
      <c r="K547" s="97"/>
      <c r="L547" s="97">
        <v>81</v>
      </c>
      <c r="M547" s="97">
        <v>1</v>
      </c>
      <c r="N547" s="97">
        <v>2</v>
      </c>
      <c r="O547" s="97"/>
      <c r="P547" s="97"/>
      <c r="Q547" s="97">
        <v>1</v>
      </c>
      <c r="R547" s="97">
        <v>6</v>
      </c>
      <c r="S547" s="97"/>
      <c r="T547" s="97">
        <v>1</v>
      </c>
      <c r="U547" s="97"/>
      <c r="V547" s="97"/>
      <c r="W547" s="97"/>
      <c r="X547" s="97">
        <v>1</v>
      </c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7</v>
      </c>
      <c r="AI547" s="97"/>
      <c r="AJ547" s="97"/>
      <c r="AK547" s="97">
        <v>9</v>
      </c>
      <c r="AL547" s="97"/>
      <c r="AM547" s="97">
        <v>1</v>
      </c>
      <c r="AN547" s="97"/>
      <c r="AO547" s="97"/>
      <c r="AP547" s="97">
        <v>8</v>
      </c>
      <c r="AQ547" s="97"/>
      <c r="AR547" s="97">
        <v>1</v>
      </c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46</v>
      </c>
      <c r="F548" s="97">
        <v>45</v>
      </c>
      <c r="G548" s="97"/>
      <c r="H548" s="97">
        <v>1</v>
      </c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>
        <v>9</v>
      </c>
      <c r="U548" s="97"/>
      <c r="V548" s="97"/>
      <c r="W548" s="97">
        <v>3</v>
      </c>
      <c r="X548" s="97">
        <v>6</v>
      </c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34</v>
      </c>
      <c r="AL548" s="97">
        <v>2</v>
      </c>
      <c r="AM548" s="97"/>
      <c r="AN548" s="97"/>
      <c r="AO548" s="97"/>
      <c r="AP548" s="97">
        <v>23</v>
      </c>
      <c r="AQ548" s="97"/>
      <c r="AR548" s="97">
        <v>2</v>
      </c>
      <c r="AS548" s="97">
        <v>2</v>
      </c>
      <c r="AT548" s="97">
        <v>1</v>
      </c>
      <c r="AU548" s="95"/>
      <c r="AV548" s="95"/>
    </row>
    <row r="549" spans="1:48" ht="33.950000000000003" customHeight="1">
      <c r="A549" s="64">
        <v>537</v>
      </c>
      <c r="B549" s="6" t="s">
        <v>899</v>
      </c>
      <c r="C549" s="65" t="s">
        <v>897</v>
      </c>
      <c r="D549" s="65"/>
      <c r="E549" s="97">
        <v>1</v>
      </c>
      <c r="F549" s="97">
        <v>1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1</v>
      </c>
      <c r="U549" s="97"/>
      <c r="V549" s="97"/>
      <c r="W549" s="97"/>
      <c r="X549" s="97"/>
      <c r="Y549" s="97">
        <v>1</v>
      </c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>
        <v>1</v>
      </c>
      <c r="AR549" s="97">
        <v>1</v>
      </c>
      <c r="AS549" s="97"/>
      <c r="AT549" s="97"/>
      <c r="AU549" s="95"/>
      <c r="AV549" s="95"/>
    </row>
    <row r="550" spans="1:48" ht="22.7" customHeight="1">
      <c r="A550" s="64">
        <v>538</v>
      </c>
      <c r="B550" s="6" t="s">
        <v>2462</v>
      </c>
      <c r="C550" s="65" t="s">
        <v>2478</v>
      </c>
      <c r="D550" s="65"/>
      <c r="E550" s="97">
        <v>10</v>
      </c>
      <c r="F550" s="97">
        <v>1</v>
      </c>
      <c r="G550" s="97"/>
      <c r="H550" s="97"/>
      <c r="I550" s="97">
        <v>9</v>
      </c>
      <c r="J550" s="97"/>
      <c r="K550" s="97"/>
      <c r="L550" s="97">
        <v>7</v>
      </c>
      <c r="M550" s="97"/>
      <c r="N550" s="97"/>
      <c r="O550" s="97"/>
      <c r="P550" s="97"/>
      <c r="Q550" s="97"/>
      <c r="R550" s="97">
        <v>2</v>
      </c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>
        <v>1</v>
      </c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customHeight="1">
      <c r="A551" s="64">
        <v>539</v>
      </c>
      <c r="B551" s="6" t="s">
        <v>2463</v>
      </c>
      <c r="C551" s="65" t="s">
        <v>2478</v>
      </c>
      <c r="D551" s="65"/>
      <c r="E551" s="97">
        <v>1</v>
      </c>
      <c r="F551" s="97">
        <v>1</v>
      </c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1</v>
      </c>
      <c r="AL551" s="97"/>
      <c r="AM551" s="97"/>
      <c r="AN551" s="97"/>
      <c r="AO551" s="97"/>
      <c r="AP551" s="97">
        <v>1</v>
      </c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902</v>
      </c>
      <c r="C556" s="65" t="s">
        <v>903</v>
      </c>
      <c r="D556" s="65"/>
      <c r="E556" s="97">
        <v>29</v>
      </c>
      <c r="F556" s="97">
        <v>22</v>
      </c>
      <c r="G556" s="97"/>
      <c r="H556" s="97">
        <v>3</v>
      </c>
      <c r="I556" s="97">
        <v>4</v>
      </c>
      <c r="J556" s="97"/>
      <c r="K556" s="97"/>
      <c r="L556" s="97"/>
      <c r="M556" s="97">
        <v>2</v>
      </c>
      <c r="N556" s="97">
        <v>1</v>
      </c>
      <c r="O556" s="97"/>
      <c r="P556" s="97"/>
      <c r="Q556" s="97">
        <v>1</v>
      </c>
      <c r="R556" s="97"/>
      <c r="S556" s="97"/>
      <c r="T556" s="97">
        <v>2</v>
      </c>
      <c r="U556" s="97"/>
      <c r="V556" s="97"/>
      <c r="W556" s="97"/>
      <c r="X556" s="97">
        <v>1</v>
      </c>
      <c r="Y556" s="97">
        <v>1</v>
      </c>
      <c r="Z556" s="97"/>
      <c r="AA556" s="97"/>
      <c r="AB556" s="97"/>
      <c r="AC556" s="97"/>
      <c r="AD556" s="97"/>
      <c r="AE556" s="97"/>
      <c r="AF556" s="97"/>
      <c r="AG556" s="97"/>
      <c r="AH556" s="97">
        <v>2</v>
      </c>
      <c r="AI556" s="97"/>
      <c r="AJ556" s="97"/>
      <c r="AK556" s="97">
        <v>18</v>
      </c>
      <c r="AL556" s="97"/>
      <c r="AM556" s="97"/>
      <c r="AN556" s="97"/>
      <c r="AO556" s="97"/>
      <c r="AP556" s="97"/>
      <c r="AQ556" s="97"/>
      <c r="AR556" s="97">
        <v>2</v>
      </c>
      <c r="AS556" s="97">
        <v>1</v>
      </c>
      <c r="AT556" s="97">
        <v>1</v>
      </c>
      <c r="AU556" s="95"/>
      <c r="AV556" s="95"/>
    </row>
    <row r="557" spans="1:48" ht="12.95" customHeight="1">
      <c r="A557" s="64">
        <v>545</v>
      </c>
      <c r="B557" s="6" t="s">
        <v>904</v>
      </c>
      <c r="C557" s="65" t="s">
        <v>903</v>
      </c>
      <c r="D557" s="65"/>
      <c r="E557" s="97">
        <v>45</v>
      </c>
      <c r="F557" s="97">
        <v>41</v>
      </c>
      <c r="G557" s="97"/>
      <c r="H557" s="97">
        <v>2</v>
      </c>
      <c r="I557" s="97">
        <v>2</v>
      </c>
      <c r="J557" s="97"/>
      <c r="K557" s="97"/>
      <c r="L557" s="97"/>
      <c r="M557" s="97"/>
      <c r="N557" s="97"/>
      <c r="O557" s="97"/>
      <c r="P557" s="97"/>
      <c r="Q557" s="97">
        <v>2</v>
      </c>
      <c r="R557" s="97"/>
      <c r="S557" s="97"/>
      <c r="T557" s="97">
        <v>18</v>
      </c>
      <c r="U557" s="97"/>
      <c r="V557" s="97"/>
      <c r="W557" s="97">
        <v>1</v>
      </c>
      <c r="X557" s="97">
        <v>10</v>
      </c>
      <c r="Y557" s="97">
        <v>7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>
        <v>2</v>
      </c>
      <c r="AK557" s="97">
        <v>21</v>
      </c>
      <c r="AL557" s="97"/>
      <c r="AM557" s="97"/>
      <c r="AN557" s="97"/>
      <c r="AO557" s="97"/>
      <c r="AP557" s="97"/>
      <c r="AQ557" s="97"/>
      <c r="AR557" s="97">
        <v>17</v>
      </c>
      <c r="AS557" s="97">
        <v>8</v>
      </c>
      <c r="AT557" s="97">
        <v>4</v>
      </c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customHeight="1">
      <c r="A560" s="64">
        <v>548</v>
      </c>
      <c r="B560" s="6">
        <v>291</v>
      </c>
      <c r="C560" s="65" t="s">
        <v>907</v>
      </c>
      <c r="D560" s="65"/>
      <c r="E560" s="97">
        <v>3</v>
      </c>
      <c r="F560" s="97">
        <v>2</v>
      </c>
      <c r="G560" s="97"/>
      <c r="H560" s="97"/>
      <c r="I560" s="97">
        <v>1</v>
      </c>
      <c r="J560" s="97"/>
      <c r="K560" s="97"/>
      <c r="L560" s="97">
        <v>1</v>
      </c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>
        <v>1</v>
      </c>
      <c r="AI560" s="97"/>
      <c r="AJ560" s="97"/>
      <c r="AK560" s="97">
        <v>1</v>
      </c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32</v>
      </c>
      <c r="F564" s="95">
        <f t="shared" si="11"/>
        <v>25</v>
      </c>
      <c r="G564" s="95">
        <f t="shared" si="11"/>
        <v>0</v>
      </c>
      <c r="H564" s="95">
        <f t="shared" si="11"/>
        <v>1</v>
      </c>
      <c r="I564" s="95">
        <f t="shared" si="11"/>
        <v>6</v>
      </c>
      <c r="J564" s="95">
        <f t="shared" si="11"/>
        <v>0</v>
      </c>
      <c r="K564" s="95">
        <f t="shared" si="11"/>
        <v>1</v>
      </c>
      <c r="L564" s="95">
        <f t="shared" si="11"/>
        <v>1</v>
      </c>
      <c r="M564" s="95">
        <f t="shared" si="11"/>
        <v>0</v>
      </c>
      <c r="N564" s="95">
        <f t="shared" si="11"/>
        <v>2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2</v>
      </c>
      <c r="S564" s="95">
        <f t="shared" si="11"/>
        <v>0</v>
      </c>
      <c r="T564" s="95">
        <f t="shared" si="11"/>
        <v>2</v>
      </c>
      <c r="U564" s="95">
        <f t="shared" si="11"/>
        <v>0</v>
      </c>
      <c r="V564" s="95">
        <f t="shared" si="11"/>
        <v>0</v>
      </c>
      <c r="W564" s="95">
        <f t="shared" si="11"/>
        <v>2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4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3</v>
      </c>
      <c r="AI564" s="95">
        <f t="shared" si="11"/>
        <v>0</v>
      </c>
      <c r="AJ564" s="95">
        <f t="shared" si="11"/>
        <v>0</v>
      </c>
      <c r="AK564" s="95">
        <f t="shared" si="11"/>
        <v>16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8</v>
      </c>
      <c r="AS564" s="95">
        <f t="shared" si="11"/>
        <v>2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>
      <c r="A569" s="64">
        <v>557</v>
      </c>
      <c r="B569" s="6" t="s">
        <v>919</v>
      </c>
      <c r="C569" s="65" t="s">
        <v>920</v>
      </c>
      <c r="D569" s="65"/>
      <c r="E569" s="97">
        <v>7</v>
      </c>
      <c r="F569" s="97">
        <v>6</v>
      </c>
      <c r="G569" s="97"/>
      <c r="H569" s="97"/>
      <c r="I569" s="97">
        <v>1</v>
      </c>
      <c r="J569" s="97"/>
      <c r="K569" s="97"/>
      <c r="L569" s="97">
        <v>1</v>
      </c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>
        <v>2</v>
      </c>
      <c r="AC569" s="97"/>
      <c r="AD569" s="97"/>
      <c r="AE569" s="97"/>
      <c r="AF569" s="97"/>
      <c r="AG569" s="97"/>
      <c r="AH569" s="97">
        <v>2</v>
      </c>
      <c r="AI569" s="97"/>
      <c r="AJ569" s="97"/>
      <c r="AK569" s="97">
        <v>2</v>
      </c>
      <c r="AL569" s="97"/>
      <c r="AM569" s="97"/>
      <c r="AN569" s="97"/>
      <c r="AO569" s="97"/>
      <c r="AP569" s="97"/>
      <c r="AQ569" s="97"/>
      <c r="AR569" s="97">
        <v>2</v>
      </c>
      <c r="AS569" s="97"/>
      <c r="AT569" s="97"/>
      <c r="AU569" s="95"/>
      <c r="AV569" s="95"/>
    </row>
    <row r="570" spans="1:48" ht="12.95" customHeight="1">
      <c r="A570" s="64">
        <v>558</v>
      </c>
      <c r="B570" s="6" t="s">
        <v>921</v>
      </c>
      <c r="C570" s="65" t="s">
        <v>920</v>
      </c>
      <c r="D570" s="65"/>
      <c r="E570" s="97">
        <v>9</v>
      </c>
      <c r="F570" s="97">
        <v>5</v>
      </c>
      <c r="G570" s="97"/>
      <c r="H570" s="97"/>
      <c r="I570" s="97">
        <v>4</v>
      </c>
      <c r="J570" s="97"/>
      <c r="K570" s="97"/>
      <c r="L570" s="97"/>
      <c r="M570" s="97"/>
      <c r="N570" s="97">
        <v>2</v>
      </c>
      <c r="O570" s="97"/>
      <c r="P570" s="97"/>
      <c r="Q570" s="97"/>
      <c r="R570" s="97">
        <v>2</v>
      </c>
      <c r="S570" s="97"/>
      <c r="T570" s="97">
        <v>1</v>
      </c>
      <c r="U570" s="97"/>
      <c r="V570" s="97"/>
      <c r="W570" s="97">
        <v>1</v>
      </c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4</v>
      </c>
      <c r="AL570" s="97"/>
      <c r="AM570" s="97"/>
      <c r="AN570" s="97"/>
      <c r="AO570" s="97"/>
      <c r="AP570" s="97"/>
      <c r="AQ570" s="97"/>
      <c r="AR570" s="97"/>
      <c r="AS570" s="97">
        <v>1</v>
      </c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>
      <c r="A572" s="64">
        <v>560</v>
      </c>
      <c r="B572" s="6" t="s">
        <v>923</v>
      </c>
      <c r="C572" s="65" t="s">
        <v>920</v>
      </c>
      <c r="D572" s="65"/>
      <c r="E572" s="97">
        <v>3</v>
      </c>
      <c r="F572" s="97">
        <v>3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1</v>
      </c>
      <c r="U572" s="97"/>
      <c r="V572" s="97"/>
      <c r="W572" s="97">
        <v>1</v>
      </c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2</v>
      </c>
      <c r="AL572" s="97"/>
      <c r="AM572" s="97"/>
      <c r="AN572" s="97"/>
      <c r="AO572" s="97"/>
      <c r="AP572" s="97"/>
      <c r="AQ572" s="97"/>
      <c r="AR572" s="97">
        <v>1</v>
      </c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customHeight="1">
      <c r="A574" s="64">
        <v>562</v>
      </c>
      <c r="B574" s="6" t="s">
        <v>925</v>
      </c>
      <c r="C574" s="65" t="s">
        <v>924</v>
      </c>
      <c r="D574" s="65"/>
      <c r="E574" s="97">
        <v>1</v>
      </c>
      <c r="F574" s="97">
        <v>1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>
        <v>1</v>
      </c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927</v>
      </c>
      <c r="C576" s="65" t="s">
        <v>924</v>
      </c>
      <c r="D576" s="65"/>
      <c r="E576" s="97">
        <v>3</v>
      </c>
      <c r="F576" s="97">
        <v>3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>
        <v>2</v>
      </c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>
        <v>1</v>
      </c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customHeight="1">
      <c r="A579" s="64">
        <v>567</v>
      </c>
      <c r="B579" s="6" t="s">
        <v>931</v>
      </c>
      <c r="C579" s="65" t="s">
        <v>930</v>
      </c>
      <c r="D579" s="65"/>
      <c r="E579" s="97">
        <v>1</v>
      </c>
      <c r="F579" s="97">
        <v>1</v>
      </c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>
        <v>1</v>
      </c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customHeight="1">
      <c r="A586" s="64">
        <v>574</v>
      </c>
      <c r="B586" s="6" t="s">
        <v>939</v>
      </c>
      <c r="C586" s="65" t="s">
        <v>940</v>
      </c>
      <c r="D586" s="65"/>
      <c r="E586" s="97">
        <v>2</v>
      </c>
      <c r="F586" s="97">
        <v>1</v>
      </c>
      <c r="G586" s="97"/>
      <c r="H586" s="97">
        <v>1</v>
      </c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1</v>
      </c>
      <c r="AL586" s="97"/>
      <c r="AM586" s="97"/>
      <c r="AN586" s="97"/>
      <c r="AO586" s="97"/>
      <c r="AP586" s="97"/>
      <c r="AQ586" s="97"/>
      <c r="AR586" s="97">
        <v>1</v>
      </c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customHeight="1">
      <c r="A598" s="64">
        <v>586</v>
      </c>
      <c r="B598" s="6" t="s">
        <v>2495</v>
      </c>
      <c r="C598" s="65" t="s">
        <v>2483</v>
      </c>
      <c r="D598" s="65"/>
      <c r="E598" s="97">
        <v>1</v>
      </c>
      <c r="F598" s="97">
        <v>1</v>
      </c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>
        <v>1</v>
      </c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customHeight="1">
      <c r="A606" s="64">
        <v>594</v>
      </c>
      <c r="B606" s="6" t="s">
        <v>953</v>
      </c>
      <c r="C606" s="65" t="s">
        <v>954</v>
      </c>
      <c r="D606" s="65"/>
      <c r="E606" s="97">
        <v>1</v>
      </c>
      <c r="F606" s="97"/>
      <c r="G606" s="97"/>
      <c r="H606" s="97"/>
      <c r="I606" s="97">
        <v>1</v>
      </c>
      <c r="J606" s="97"/>
      <c r="K606" s="97">
        <v>1</v>
      </c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>
      <c r="A615" s="64">
        <v>603</v>
      </c>
      <c r="B615" s="6" t="s">
        <v>964</v>
      </c>
      <c r="C615" s="65" t="s">
        <v>963</v>
      </c>
      <c r="D615" s="65"/>
      <c r="E615" s="97">
        <v>3</v>
      </c>
      <c r="F615" s="97">
        <v>3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3</v>
      </c>
      <c r="AL615" s="97"/>
      <c r="AM615" s="97"/>
      <c r="AN615" s="97"/>
      <c r="AO615" s="97"/>
      <c r="AP615" s="97"/>
      <c r="AQ615" s="97"/>
      <c r="AR615" s="97">
        <v>3</v>
      </c>
      <c r="AS615" s="97"/>
      <c r="AT615" s="97"/>
      <c r="AU615" s="95"/>
      <c r="AV615" s="95"/>
    </row>
    <row r="616" spans="1:48" ht="12.95" customHeight="1">
      <c r="A616" s="64">
        <v>604</v>
      </c>
      <c r="B616" s="6" t="s">
        <v>965</v>
      </c>
      <c r="C616" s="65" t="s">
        <v>963</v>
      </c>
      <c r="D616" s="65"/>
      <c r="E616" s="97">
        <v>1</v>
      </c>
      <c r="F616" s="97">
        <v>1</v>
      </c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1</v>
      </c>
      <c r="AL616" s="97"/>
      <c r="AM616" s="97"/>
      <c r="AN616" s="97"/>
      <c r="AO616" s="97"/>
      <c r="AP616" s="97"/>
      <c r="AQ616" s="97"/>
      <c r="AR616" s="97">
        <v>1</v>
      </c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365</v>
      </c>
      <c r="F617" s="95">
        <f t="shared" si="12"/>
        <v>284</v>
      </c>
      <c r="G617" s="95">
        <f t="shared" si="12"/>
        <v>2</v>
      </c>
      <c r="H617" s="95">
        <f t="shared" si="12"/>
        <v>12</v>
      </c>
      <c r="I617" s="95">
        <f t="shared" si="12"/>
        <v>67</v>
      </c>
      <c r="J617" s="95">
        <f t="shared" si="12"/>
        <v>0</v>
      </c>
      <c r="K617" s="95">
        <f t="shared" si="12"/>
        <v>10</v>
      </c>
      <c r="L617" s="95">
        <f t="shared" si="12"/>
        <v>0</v>
      </c>
      <c r="M617" s="95">
        <f t="shared" si="12"/>
        <v>9</v>
      </c>
      <c r="N617" s="95">
        <f t="shared" si="12"/>
        <v>1</v>
      </c>
      <c r="O617" s="95">
        <f t="shared" si="12"/>
        <v>1</v>
      </c>
      <c r="P617" s="95">
        <f t="shared" si="12"/>
        <v>0</v>
      </c>
      <c r="Q617" s="95">
        <f t="shared" si="12"/>
        <v>8</v>
      </c>
      <c r="R617" s="95">
        <f t="shared" si="12"/>
        <v>38</v>
      </c>
      <c r="S617" s="95">
        <f t="shared" si="12"/>
        <v>0</v>
      </c>
      <c r="T617" s="95">
        <f t="shared" si="12"/>
        <v>25</v>
      </c>
      <c r="U617" s="95">
        <f t="shared" si="12"/>
        <v>2</v>
      </c>
      <c r="V617" s="95">
        <f t="shared" si="12"/>
        <v>3</v>
      </c>
      <c r="W617" s="95">
        <f t="shared" si="12"/>
        <v>5</v>
      </c>
      <c r="X617" s="95">
        <f t="shared" si="12"/>
        <v>9</v>
      </c>
      <c r="Y617" s="95">
        <f t="shared" si="12"/>
        <v>6</v>
      </c>
      <c r="Z617" s="95">
        <f t="shared" si="12"/>
        <v>0</v>
      </c>
      <c r="AA617" s="95">
        <f t="shared" si="12"/>
        <v>0</v>
      </c>
      <c r="AB617" s="95">
        <f t="shared" si="12"/>
        <v>16</v>
      </c>
      <c r="AC617" s="95">
        <f t="shared" si="12"/>
        <v>0</v>
      </c>
      <c r="AD617" s="95">
        <f t="shared" si="12"/>
        <v>13</v>
      </c>
      <c r="AE617" s="95">
        <f t="shared" si="12"/>
        <v>4</v>
      </c>
      <c r="AF617" s="95">
        <f t="shared" si="12"/>
        <v>0</v>
      </c>
      <c r="AG617" s="95">
        <f t="shared" si="12"/>
        <v>0</v>
      </c>
      <c r="AH617" s="95">
        <f t="shared" si="12"/>
        <v>70</v>
      </c>
      <c r="AI617" s="95">
        <f t="shared" si="12"/>
        <v>0</v>
      </c>
      <c r="AJ617" s="95">
        <f t="shared" si="12"/>
        <v>0</v>
      </c>
      <c r="AK617" s="95">
        <f t="shared" si="12"/>
        <v>154</v>
      </c>
      <c r="AL617" s="95">
        <f t="shared" si="12"/>
        <v>0</v>
      </c>
      <c r="AM617" s="95">
        <f t="shared" si="12"/>
        <v>2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12</v>
      </c>
      <c r="AR617" s="95">
        <f t="shared" si="12"/>
        <v>37</v>
      </c>
      <c r="AS617" s="95">
        <f t="shared" si="12"/>
        <v>13</v>
      </c>
      <c r="AT617" s="95">
        <f t="shared" si="12"/>
        <v>8</v>
      </c>
      <c r="AU617" s="95">
        <f t="shared" si="12"/>
        <v>1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364</v>
      </c>
      <c r="F618" s="95">
        <f t="shared" si="13"/>
        <v>283</v>
      </c>
      <c r="G618" s="95">
        <f t="shared" si="13"/>
        <v>2</v>
      </c>
      <c r="H618" s="95">
        <f t="shared" si="13"/>
        <v>12</v>
      </c>
      <c r="I618" s="95">
        <f t="shared" si="13"/>
        <v>67</v>
      </c>
      <c r="J618" s="95">
        <f t="shared" si="13"/>
        <v>0</v>
      </c>
      <c r="K618" s="95">
        <f t="shared" si="13"/>
        <v>10</v>
      </c>
      <c r="L618" s="95">
        <f t="shared" si="13"/>
        <v>0</v>
      </c>
      <c r="M618" s="95">
        <f t="shared" si="13"/>
        <v>9</v>
      </c>
      <c r="N618" s="95">
        <f t="shared" si="13"/>
        <v>1</v>
      </c>
      <c r="O618" s="95">
        <f t="shared" si="13"/>
        <v>1</v>
      </c>
      <c r="P618" s="95">
        <f t="shared" si="13"/>
        <v>0</v>
      </c>
      <c r="Q618" s="95">
        <f t="shared" si="13"/>
        <v>8</v>
      </c>
      <c r="R618" s="95">
        <f t="shared" si="13"/>
        <v>38</v>
      </c>
      <c r="S618" s="95">
        <f t="shared" si="13"/>
        <v>0</v>
      </c>
      <c r="T618" s="95">
        <f t="shared" si="13"/>
        <v>25</v>
      </c>
      <c r="U618" s="95">
        <f t="shared" si="13"/>
        <v>2</v>
      </c>
      <c r="V618" s="95">
        <f t="shared" si="13"/>
        <v>3</v>
      </c>
      <c r="W618" s="95">
        <f t="shared" si="13"/>
        <v>5</v>
      </c>
      <c r="X618" s="95">
        <f t="shared" si="13"/>
        <v>9</v>
      </c>
      <c r="Y618" s="95">
        <f t="shared" si="13"/>
        <v>6</v>
      </c>
      <c r="Z618" s="95">
        <f t="shared" si="13"/>
        <v>0</v>
      </c>
      <c r="AA618" s="95">
        <f t="shared" si="13"/>
        <v>0</v>
      </c>
      <c r="AB618" s="95">
        <f t="shared" si="13"/>
        <v>16</v>
      </c>
      <c r="AC618" s="95">
        <f t="shared" si="13"/>
        <v>0</v>
      </c>
      <c r="AD618" s="95">
        <f t="shared" si="13"/>
        <v>13</v>
      </c>
      <c r="AE618" s="95">
        <f t="shared" si="13"/>
        <v>4</v>
      </c>
      <c r="AF618" s="95">
        <f t="shared" si="13"/>
        <v>0</v>
      </c>
      <c r="AG618" s="95">
        <f t="shared" si="13"/>
        <v>0</v>
      </c>
      <c r="AH618" s="95">
        <f t="shared" si="13"/>
        <v>69</v>
      </c>
      <c r="AI618" s="95">
        <f t="shared" si="13"/>
        <v>0</v>
      </c>
      <c r="AJ618" s="95">
        <f t="shared" si="13"/>
        <v>0</v>
      </c>
      <c r="AK618" s="95">
        <f t="shared" si="13"/>
        <v>154</v>
      </c>
      <c r="AL618" s="95">
        <f t="shared" si="13"/>
        <v>0</v>
      </c>
      <c r="AM618" s="95">
        <f t="shared" si="13"/>
        <v>2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12</v>
      </c>
      <c r="AR618" s="95">
        <f t="shared" si="13"/>
        <v>37</v>
      </c>
      <c r="AS618" s="95">
        <f t="shared" si="13"/>
        <v>13</v>
      </c>
      <c r="AT618" s="95">
        <f t="shared" si="13"/>
        <v>8</v>
      </c>
      <c r="AU618" s="95">
        <f t="shared" si="13"/>
        <v>1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customHeight="1">
      <c r="A624" s="64">
        <v>612</v>
      </c>
      <c r="B624" s="6" t="s">
        <v>977</v>
      </c>
      <c r="C624" s="65" t="s">
        <v>978</v>
      </c>
      <c r="D624" s="65"/>
      <c r="E624" s="97">
        <v>9</v>
      </c>
      <c r="F624" s="97">
        <v>8</v>
      </c>
      <c r="G624" s="97"/>
      <c r="H624" s="97"/>
      <c r="I624" s="97">
        <v>1</v>
      </c>
      <c r="J624" s="97"/>
      <c r="K624" s="97"/>
      <c r="L624" s="97"/>
      <c r="M624" s="97"/>
      <c r="N624" s="97"/>
      <c r="O624" s="97"/>
      <c r="P624" s="97"/>
      <c r="Q624" s="97">
        <v>1</v>
      </c>
      <c r="R624" s="97"/>
      <c r="S624" s="97"/>
      <c r="T624" s="97">
        <v>2</v>
      </c>
      <c r="U624" s="97"/>
      <c r="V624" s="97">
        <v>1</v>
      </c>
      <c r="W624" s="97"/>
      <c r="X624" s="97">
        <v>1</v>
      </c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6</v>
      </c>
      <c r="AL624" s="97"/>
      <c r="AM624" s="97"/>
      <c r="AN624" s="97"/>
      <c r="AO624" s="97"/>
      <c r="AP624" s="97"/>
      <c r="AQ624" s="97"/>
      <c r="AR624" s="97">
        <v>1</v>
      </c>
      <c r="AS624" s="97"/>
      <c r="AT624" s="97">
        <v>1</v>
      </c>
      <c r="AU624" s="95"/>
      <c r="AV624" s="95"/>
    </row>
    <row r="625" spans="1:48" ht="45.4" customHeight="1">
      <c r="A625" s="64">
        <v>613</v>
      </c>
      <c r="B625" s="6" t="s">
        <v>979</v>
      </c>
      <c r="C625" s="65" t="s">
        <v>978</v>
      </c>
      <c r="D625" s="65"/>
      <c r="E625" s="97">
        <v>21</v>
      </c>
      <c r="F625" s="97">
        <v>16</v>
      </c>
      <c r="G625" s="97">
        <v>1</v>
      </c>
      <c r="H625" s="97">
        <v>4</v>
      </c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>
        <v>9</v>
      </c>
      <c r="U625" s="97">
        <v>1</v>
      </c>
      <c r="V625" s="97"/>
      <c r="W625" s="97"/>
      <c r="X625" s="97">
        <v>2</v>
      </c>
      <c r="Y625" s="97">
        <v>6</v>
      </c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5</v>
      </c>
      <c r="AL625" s="97"/>
      <c r="AM625" s="97">
        <v>2</v>
      </c>
      <c r="AN625" s="97"/>
      <c r="AO625" s="97"/>
      <c r="AP625" s="97"/>
      <c r="AQ625" s="97">
        <v>9</v>
      </c>
      <c r="AR625" s="97">
        <v>8</v>
      </c>
      <c r="AS625" s="97">
        <v>1</v>
      </c>
      <c r="AT625" s="97">
        <v>3</v>
      </c>
      <c r="AU625" s="95"/>
      <c r="AV625" s="95"/>
    </row>
    <row r="626" spans="1:48" ht="45.4" customHeight="1">
      <c r="A626" s="64">
        <v>614</v>
      </c>
      <c r="B626" s="6" t="s">
        <v>980</v>
      </c>
      <c r="C626" s="65" t="s">
        <v>978</v>
      </c>
      <c r="D626" s="65"/>
      <c r="E626" s="97">
        <v>8</v>
      </c>
      <c r="F626" s="97">
        <v>5</v>
      </c>
      <c r="G626" s="97"/>
      <c r="H626" s="97"/>
      <c r="I626" s="97">
        <v>3</v>
      </c>
      <c r="J626" s="97"/>
      <c r="K626" s="97"/>
      <c r="L626" s="97"/>
      <c r="M626" s="97"/>
      <c r="N626" s="97"/>
      <c r="O626" s="97"/>
      <c r="P626" s="97"/>
      <c r="Q626" s="97"/>
      <c r="R626" s="97">
        <v>3</v>
      </c>
      <c r="S626" s="97"/>
      <c r="T626" s="97">
        <v>3</v>
      </c>
      <c r="U626" s="97"/>
      <c r="V626" s="97"/>
      <c r="W626" s="97"/>
      <c r="X626" s="97">
        <v>3</v>
      </c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2</v>
      </c>
      <c r="AL626" s="97"/>
      <c r="AM626" s="97"/>
      <c r="AN626" s="97"/>
      <c r="AO626" s="97"/>
      <c r="AP626" s="97"/>
      <c r="AQ626" s="97">
        <v>2</v>
      </c>
      <c r="AR626" s="97">
        <v>2</v>
      </c>
      <c r="AS626" s="97">
        <v>2</v>
      </c>
      <c r="AT626" s="97">
        <v>3</v>
      </c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customHeight="1">
      <c r="A628" s="64">
        <v>616</v>
      </c>
      <c r="B628" s="6" t="s">
        <v>983</v>
      </c>
      <c r="C628" s="65" t="s">
        <v>982</v>
      </c>
      <c r="D628" s="65"/>
      <c r="E628" s="97">
        <v>1</v>
      </c>
      <c r="F628" s="97"/>
      <c r="G628" s="97"/>
      <c r="H628" s="97"/>
      <c r="I628" s="97">
        <v>1</v>
      </c>
      <c r="J628" s="97"/>
      <c r="K628" s="97"/>
      <c r="L628" s="97"/>
      <c r="M628" s="97"/>
      <c r="N628" s="97"/>
      <c r="O628" s="97"/>
      <c r="P628" s="97"/>
      <c r="Q628" s="97">
        <v>1</v>
      </c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239</v>
      </c>
      <c r="F630" s="97">
        <v>181</v>
      </c>
      <c r="G630" s="97">
        <v>1</v>
      </c>
      <c r="H630" s="97">
        <v>6</v>
      </c>
      <c r="I630" s="97">
        <v>51</v>
      </c>
      <c r="J630" s="97"/>
      <c r="K630" s="97">
        <v>8</v>
      </c>
      <c r="L630" s="97"/>
      <c r="M630" s="97">
        <v>6</v>
      </c>
      <c r="N630" s="97"/>
      <c r="O630" s="97"/>
      <c r="P630" s="97"/>
      <c r="Q630" s="97">
        <v>5</v>
      </c>
      <c r="R630" s="97">
        <v>32</v>
      </c>
      <c r="S630" s="97"/>
      <c r="T630" s="97">
        <v>3</v>
      </c>
      <c r="U630" s="97">
        <v>1</v>
      </c>
      <c r="V630" s="97"/>
      <c r="W630" s="97">
        <v>1</v>
      </c>
      <c r="X630" s="97">
        <v>1</v>
      </c>
      <c r="Y630" s="97"/>
      <c r="Z630" s="97"/>
      <c r="AA630" s="97"/>
      <c r="AB630" s="97">
        <v>15</v>
      </c>
      <c r="AC630" s="97"/>
      <c r="AD630" s="97">
        <v>12</v>
      </c>
      <c r="AE630" s="97">
        <v>4</v>
      </c>
      <c r="AF630" s="97"/>
      <c r="AG630" s="97"/>
      <c r="AH630" s="97">
        <v>55</v>
      </c>
      <c r="AI630" s="97"/>
      <c r="AJ630" s="97"/>
      <c r="AK630" s="97">
        <v>92</v>
      </c>
      <c r="AL630" s="97"/>
      <c r="AM630" s="97"/>
      <c r="AN630" s="97"/>
      <c r="AO630" s="97"/>
      <c r="AP630" s="97"/>
      <c r="AQ630" s="97">
        <v>1</v>
      </c>
      <c r="AR630" s="97">
        <v>6</v>
      </c>
      <c r="AS630" s="97">
        <v>6</v>
      </c>
      <c r="AT630" s="97"/>
      <c r="AU630" s="95">
        <v>1</v>
      </c>
      <c r="AV630" s="95"/>
    </row>
    <row r="631" spans="1:48" ht="45.4" customHeight="1">
      <c r="A631" s="64">
        <v>619</v>
      </c>
      <c r="B631" s="6" t="s">
        <v>987</v>
      </c>
      <c r="C631" s="65" t="s">
        <v>986</v>
      </c>
      <c r="D631" s="65"/>
      <c r="E631" s="97">
        <v>36</v>
      </c>
      <c r="F631" s="97">
        <v>32</v>
      </c>
      <c r="G631" s="97"/>
      <c r="H631" s="97">
        <v>1</v>
      </c>
      <c r="I631" s="97">
        <v>3</v>
      </c>
      <c r="J631" s="97"/>
      <c r="K631" s="97"/>
      <c r="L631" s="97"/>
      <c r="M631" s="97"/>
      <c r="N631" s="97"/>
      <c r="O631" s="97">
        <v>1</v>
      </c>
      <c r="P631" s="97"/>
      <c r="Q631" s="97">
        <v>1</v>
      </c>
      <c r="R631" s="97">
        <v>1</v>
      </c>
      <c r="S631" s="97"/>
      <c r="T631" s="97">
        <v>3</v>
      </c>
      <c r="U631" s="97"/>
      <c r="V631" s="97">
        <v>2</v>
      </c>
      <c r="W631" s="97">
        <v>1</v>
      </c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6</v>
      </c>
      <c r="AI631" s="97"/>
      <c r="AJ631" s="97"/>
      <c r="AK631" s="97">
        <v>23</v>
      </c>
      <c r="AL631" s="97"/>
      <c r="AM631" s="97"/>
      <c r="AN631" s="97"/>
      <c r="AO631" s="97"/>
      <c r="AP631" s="97"/>
      <c r="AQ631" s="97"/>
      <c r="AR631" s="97">
        <v>5</v>
      </c>
      <c r="AS631" s="97">
        <v>3</v>
      </c>
      <c r="AT631" s="97"/>
      <c r="AU631" s="95"/>
      <c r="AV631" s="95"/>
    </row>
    <row r="632" spans="1:48" ht="45.4" customHeight="1">
      <c r="A632" s="64">
        <v>620</v>
      </c>
      <c r="B632" s="6" t="s">
        <v>988</v>
      </c>
      <c r="C632" s="65" t="s">
        <v>986</v>
      </c>
      <c r="D632" s="65"/>
      <c r="E632" s="97">
        <v>11</v>
      </c>
      <c r="F632" s="97">
        <v>10</v>
      </c>
      <c r="G632" s="97"/>
      <c r="H632" s="97"/>
      <c r="I632" s="97">
        <v>1</v>
      </c>
      <c r="J632" s="97"/>
      <c r="K632" s="97"/>
      <c r="L632" s="97"/>
      <c r="M632" s="97"/>
      <c r="N632" s="97"/>
      <c r="O632" s="97"/>
      <c r="P632" s="97"/>
      <c r="Q632" s="97"/>
      <c r="R632" s="97">
        <v>1</v>
      </c>
      <c r="S632" s="97"/>
      <c r="T632" s="97">
        <v>1</v>
      </c>
      <c r="U632" s="97"/>
      <c r="V632" s="97"/>
      <c r="W632" s="97"/>
      <c r="X632" s="97">
        <v>1</v>
      </c>
      <c r="Y632" s="97"/>
      <c r="Z632" s="97"/>
      <c r="AA632" s="97"/>
      <c r="AB632" s="97"/>
      <c r="AC632" s="97"/>
      <c r="AD632" s="97">
        <v>1</v>
      </c>
      <c r="AE632" s="97"/>
      <c r="AF632" s="97"/>
      <c r="AG632" s="97"/>
      <c r="AH632" s="97"/>
      <c r="AI632" s="97"/>
      <c r="AJ632" s="97"/>
      <c r="AK632" s="97">
        <v>8</v>
      </c>
      <c r="AL632" s="97"/>
      <c r="AM632" s="97"/>
      <c r="AN632" s="97"/>
      <c r="AO632" s="97"/>
      <c r="AP632" s="97"/>
      <c r="AQ632" s="97"/>
      <c r="AR632" s="97">
        <v>5</v>
      </c>
      <c r="AS632" s="97">
        <v>1</v>
      </c>
      <c r="AT632" s="97">
        <v>1</v>
      </c>
      <c r="AU632" s="95"/>
      <c r="AV632" s="95"/>
    </row>
    <row r="633" spans="1:48" ht="25.7" customHeight="1">
      <c r="A633" s="64">
        <v>621</v>
      </c>
      <c r="B633" s="6" t="s">
        <v>989</v>
      </c>
      <c r="C633" s="65" t="s">
        <v>990</v>
      </c>
      <c r="D633" s="65"/>
      <c r="E633" s="97">
        <v>14</v>
      </c>
      <c r="F633" s="97">
        <v>10</v>
      </c>
      <c r="G633" s="97"/>
      <c r="H633" s="97">
        <v>1</v>
      </c>
      <c r="I633" s="97">
        <v>3</v>
      </c>
      <c r="J633" s="97"/>
      <c r="K633" s="97">
        <v>2</v>
      </c>
      <c r="L633" s="97"/>
      <c r="M633" s="97">
        <v>1</v>
      </c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>
        <v>1</v>
      </c>
      <c r="AC633" s="97"/>
      <c r="AD633" s="97"/>
      <c r="AE633" s="97"/>
      <c r="AF633" s="97"/>
      <c r="AG633" s="97"/>
      <c r="AH633" s="97">
        <v>7</v>
      </c>
      <c r="AI633" s="97"/>
      <c r="AJ633" s="97"/>
      <c r="AK633" s="97">
        <v>2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>
      <c r="A634" s="64">
        <v>622</v>
      </c>
      <c r="B634" s="6" t="s">
        <v>991</v>
      </c>
      <c r="C634" s="65" t="s">
        <v>990</v>
      </c>
      <c r="D634" s="65"/>
      <c r="E634" s="97">
        <v>8</v>
      </c>
      <c r="F634" s="97">
        <v>8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>
        <v>3</v>
      </c>
      <c r="U634" s="97"/>
      <c r="V634" s="97"/>
      <c r="W634" s="97">
        <v>2</v>
      </c>
      <c r="X634" s="97">
        <v>1</v>
      </c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5</v>
      </c>
      <c r="AL634" s="97"/>
      <c r="AM634" s="97"/>
      <c r="AN634" s="97"/>
      <c r="AO634" s="97"/>
      <c r="AP634" s="97"/>
      <c r="AQ634" s="97"/>
      <c r="AR634" s="97">
        <v>3</v>
      </c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customHeight="1">
      <c r="A637" s="64">
        <v>625</v>
      </c>
      <c r="B637" s="6" t="s">
        <v>995</v>
      </c>
      <c r="C637" s="65" t="s">
        <v>993</v>
      </c>
      <c r="D637" s="65"/>
      <c r="E637" s="97">
        <v>1</v>
      </c>
      <c r="F637" s="97">
        <v>1</v>
      </c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1</v>
      </c>
      <c r="AL637" s="97"/>
      <c r="AM637" s="97"/>
      <c r="AN637" s="97"/>
      <c r="AO637" s="97"/>
      <c r="AP637" s="97"/>
      <c r="AQ637" s="97"/>
      <c r="AR637" s="97">
        <v>1</v>
      </c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customHeight="1">
      <c r="A641" s="64">
        <v>629</v>
      </c>
      <c r="B641" s="6" t="s">
        <v>1000</v>
      </c>
      <c r="C641" s="65" t="s">
        <v>1001</v>
      </c>
      <c r="D641" s="65"/>
      <c r="E641" s="97">
        <v>1</v>
      </c>
      <c r="F641" s="97"/>
      <c r="G641" s="97"/>
      <c r="H641" s="97"/>
      <c r="I641" s="97">
        <v>1</v>
      </c>
      <c r="J641" s="97"/>
      <c r="K641" s="97"/>
      <c r="L641" s="97"/>
      <c r="M641" s="97"/>
      <c r="N641" s="97"/>
      <c r="O641" s="97"/>
      <c r="P641" s="97"/>
      <c r="Q641" s="97"/>
      <c r="R641" s="97">
        <v>1</v>
      </c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>
      <c r="A651" s="64">
        <v>639</v>
      </c>
      <c r="B651" s="6" t="s">
        <v>1014</v>
      </c>
      <c r="C651" s="65" t="s">
        <v>1015</v>
      </c>
      <c r="D651" s="65"/>
      <c r="E651" s="97">
        <v>11</v>
      </c>
      <c r="F651" s="97">
        <v>11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/>
      <c r="W651" s="97">
        <v>1</v>
      </c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10</v>
      </c>
      <c r="AL651" s="97"/>
      <c r="AM651" s="97"/>
      <c r="AN651" s="97"/>
      <c r="AO651" s="97"/>
      <c r="AP651" s="97"/>
      <c r="AQ651" s="97"/>
      <c r="AR651" s="97">
        <v>6</v>
      </c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customHeight="1">
      <c r="A657" s="64">
        <v>645</v>
      </c>
      <c r="B657" s="6" t="s">
        <v>1023</v>
      </c>
      <c r="C657" s="65" t="s">
        <v>1024</v>
      </c>
      <c r="D657" s="65"/>
      <c r="E657" s="97">
        <v>4</v>
      </c>
      <c r="F657" s="97">
        <v>1</v>
      </c>
      <c r="G657" s="97"/>
      <c r="H657" s="97"/>
      <c r="I657" s="97">
        <v>3</v>
      </c>
      <c r="J657" s="97"/>
      <c r="K657" s="97"/>
      <c r="L657" s="97"/>
      <c r="M657" s="97">
        <v>2</v>
      </c>
      <c r="N657" s="97">
        <v>1</v>
      </c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>
        <v>1</v>
      </c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customHeight="1">
      <c r="A659" s="64">
        <v>647</v>
      </c>
      <c r="B659" s="6" t="s">
        <v>1026</v>
      </c>
      <c r="C659" s="65" t="s">
        <v>1027</v>
      </c>
      <c r="D659" s="65"/>
      <c r="E659" s="97">
        <v>1</v>
      </c>
      <c r="F659" s="97">
        <v>1</v>
      </c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>
        <v>1</v>
      </c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4</v>
      </c>
      <c r="F682" s="95">
        <f t="shared" si="14"/>
        <v>2</v>
      </c>
      <c r="G682" s="95">
        <f t="shared" si="14"/>
        <v>0</v>
      </c>
      <c r="H682" s="95">
        <f t="shared" si="14"/>
        <v>0</v>
      </c>
      <c r="I682" s="95">
        <f t="shared" si="14"/>
        <v>2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1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1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1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4</v>
      </c>
      <c r="F701" s="97">
        <v>2</v>
      </c>
      <c r="G701" s="97"/>
      <c r="H701" s="97"/>
      <c r="I701" s="97">
        <v>2</v>
      </c>
      <c r="J701" s="97"/>
      <c r="K701" s="97"/>
      <c r="L701" s="97"/>
      <c r="M701" s="97">
        <v>1</v>
      </c>
      <c r="N701" s="97"/>
      <c r="O701" s="97"/>
      <c r="P701" s="97"/>
      <c r="Q701" s="97"/>
      <c r="R701" s="97">
        <v>1</v>
      </c>
      <c r="S701" s="97"/>
      <c r="T701" s="97"/>
      <c r="U701" s="97"/>
      <c r="V701" s="97"/>
      <c r="W701" s="97"/>
      <c r="X701" s="97"/>
      <c r="Y701" s="97"/>
      <c r="Z701" s="97"/>
      <c r="AA701" s="97"/>
      <c r="AB701" s="97">
        <v>1</v>
      </c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74</v>
      </c>
      <c r="F706" s="95">
        <f t="shared" si="15"/>
        <v>40</v>
      </c>
      <c r="G706" s="95">
        <f t="shared" si="15"/>
        <v>2</v>
      </c>
      <c r="H706" s="95">
        <f t="shared" si="15"/>
        <v>3</v>
      </c>
      <c r="I706" s="95">
        <f t="shared" si="15"/>
        <v>29</v>
      </c>
      <c r="J706" s="95">
        <f t="shared" si="15"/>
        <v>0</v>
      </c>
      <c r="K706" s="95">
        <f t="shared" si="15"/>
        <v>7</v>
      </c>
      <c r="L706" s="95">
        <f t="shared" si="15"/>
        <v>3</v>
      </c>
      <c r="M706" s="95">
        <f t="shared" si="15"/>
        <v>2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1</v>
      </c>
      <c r="R706" s="95">
        <f t="shared" si="15"/>
        <v>16</v>
      </c>
      <c r="S706" s="95">
        <f t="shared" si="15"/>
        <v>0</v>
      </c>
      <c r="T706" s="95">
        <f t="shared" si="15"/>
        <v>3</v>
      </c>
      <c r="U706" s="95">
        <f t="shared" si="15"/>
        <v>0</v>
      </c>
      <c r="V706" s="95">
        <f t="shared" si="15"/>
        <v>0</v>
      </c>
      <c r="W706" s="95">
        <f t="shared" si="15"/>
        <v>1</v>
      </c>
      <c r="X706" s="95">
        <f t="shared" si="15"/>
        <v>1</v>
      </c>
      <c r="Y706" s="95">
        <f t="shared" si="15"/>
        <v>1</v>
      </c>
      <c r="Z706" s="95">
        <f t="shared" si="15"/>
        <v>0</v>
      </c>
      <c r="AA706" s="95">
        <f t="shared" si="15"/>
        <v>0</v>
      </c>
      <c r="AB706" s="95">
        <f t="shared" si="15"/>
        <v>1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23</v>
      </c>
      <c r="AI706" s="95">
        <f t="shared" si="15"/>
        <v>0</v>
      </c>
      <c r="AJ706" s="95">
        <f t="shared" si="15"/>
        <v>0</v>
      </c>
      <c r="AK706" s="95">
        <f t="shared" si="15"/>
        <v>11</v>
      </c>
      <c r="AL706" s="95">
        <f t="shared" si="15"/>
        <v>1</v>
      </c>
      <c r="AM706" s="95">
        <f t="shared" si="15"/>
        <v>1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3</v>
      </c>
      <c r="AS706" s="95">
        <f t="shared" si="15"/>
        <v>3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>
      <c r="A713" s="64">
        <v>701</v>
      </c>
      <c r="B713" s="6" t="s">
        <v>1095</v>
      </c>
      <c r="C713" s="65" t="s">
        <v>1094</v>
      </c>
      <c r="D713" s="65"/>
      <c r="E713" s="97">
        <v>3</v>
      </c>
      <c r="F713" s="97">
        <v>1</v>
      </c>
      <c r="G713" s="97"/>
      <c r="H713" s="97"/>
      <c r="I713" s="97">
        <v>2</v>
      </c>
      <c r="J713" s="97"/>
      <c r="K713" s="97"/>
      <c r="L713" s="97"/>
      <c r="M713" s="97"/>
      <c r="N713" s="97"/>
      <c r="O713" s="97"/>
      <c r="P713" s="97"/>
      <c r="Q713" s="97"/>
      <c r="R713" s="97">
        <v>2</v>
      </c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>
        <v>1</v>
      </c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customHeight="1">
      <c r="A716" s="64">
        <v>704</v>
      </c>
      <c r="B716" s="6" t="s">
        <v>1099</v>
      </c>
      <c r="C716" s="65" t="s">
        <v>1098</v>
      </c>
      <c r="D716" s="65"/>
      <c r="E716" s="97">
        <v>2</v>
      </c>
      <c r="F716" s="97"/>
      <c r="G716" s="97"/>
      <c r="H716" s="97"/>
      <c r="I716" s="97">
        <v>2</v>
      </c>
      <c r="J716" s="97"/>
      <c r="K716" s="97"/>
      <c r="L716" s="97"/>
      <c r="M716" s="97"/>
      <c r="N716" s="97"/>
      <c r="O716" s="97"/>
      <c r="P716" s="97"/>
      <c r="Q716" s="97"/>
      <c r="R716" s="97">
        <v>2</v>
      </c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customHeight="1">
      <c r="A719" s="64">
        <v>707</v>
      </c>
      <c r="B719" s="6" t="s">
        <v>1103</v>
      </c>
      <c r="C719" s="65" t="s">
        <v>1104</v>
      </c>
      <c r="D719" s="65"/>
      <c r="E719" s="97">
        <v>3</v>
      </c>
      <c r="F719" s="97">
        <v>2</v>
      </c>
      <c r="G719" s="97"/>
      <c r="H719" s="97"/>
      <c r="I719" s="97">
        <v>1</v>
      </c>
      <c r="J719" s="97"/>
      <c r="K719" s="97"/>
      <c r="L719" s="97"/>
      <c r="M719" s="97"/>
      <c r="N719" s="97"/>
      <c r="O719" s="97"/>
      <c r="P719" s="97"/>
      <c r="Q719" s="97"/>
      <c r="R719" s="97">
        <v>1</v>
      </c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2</v>
      </c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>
      <c r="A720" s="64">
        <v>708</v>
      </c>
      <c r="B720" s="6" t="s">
        <v>1105</v>
      </c>
      <c r="C720" s="65" t="s">
        <v>1104</v>
      </c>
      <c r="D720" s="65"/>
      <c r="E720" s="97">
        <v>13</v>
      </c>
      <c r="F720" s="97">
        <v>8</v>
      </c>
      <c r="G720" s="97">
        <v>1</v>
      </c>
      <c r="H720" s="97">
        <v>1</v>
      </c>
      <c r="I720" s="97">
        <v>3</v>
      </c>
      <c r="J720" s="97"/>
      <c r="K720" s="97"/>
      <c r="L720" s="97"/>
      <c r="M720" s="97"/>
      <c r="N720" s="97"/>
      <c r="O720" s="97"/>
      <c r="P720" s="97"/>
      <c r="Q720" s="97">
        <v>1</v>
      </c>
      <c r="R720" s="97">
        <v>2</v>
      </c>
      <c r="S720" s="97"/>
      <c r="T720" s="97">
        <v>1</v>
      </c>
      <c r="U720" s="97"/>
      <c r="V720" s="97"/>
      <c r="W720" s="97"/>
      <c r="X720" s="97">
        <v>1</v>
      </c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7</v>
      </c>
      <c r="AL720" s="97"/>
      <c r="AM720" s="97"/>
      <c r="AN720" s="97"/>
      <c r="AO720" s="97"/>
      <c r="AP720" s="97"/>
      <c r="AQ720" s="97"/>
      <c r="AR720" s="97"/>
      <c r="AS720" s="97">
        <v>2</v>
      </c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customHeight="1">
      <c r="A734" s="64">
        <v>722</v>
      </c>
      <c r="B734" s="6">
        <v>348</v>
      </c>
      <c r="C734" s="65" t="s">
        <v>1123</v>
      </c>
      <c r="D734" s="65"/>
      <c r="E734" s="97">
        <v>1</v>
      </c>
      <c r="F734" s="97"/>
      <c r="G734" s="97">
        <v>1</v>
      </c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customHeight="1">
      <c r="A752" s="64">
        <v>740</v>
      </c>
      <c r="B752" s="6" t="s">
        <v>1150</v>
      </c>
      <c r="C752" s="65" t="s">
        <v>1148</v>
      </c>
      <c r="D752" s="65"/>
      <c r="E752" s="97">
        <v>2</v>
      </c>
      <c r="F752" s="97">
        <v>2</v>
      </c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>
        <v>2</v>
      </c>
      <c r="AI752" s="97"/>
      <c r="AJ752" s="97"/>
      <c r="AK752" s="97"/>
      <c r="AL752" s="97"/>
      <c r="AM752" s="97"/>
      <c r="AN752" s="97"/>
      <c r="AO752" s="97"/>
      <c r="AP752" s="97"/>
      <c r="AQ752" s="97"/>
      <c r="AR752" s="97">
        <v>1</v>
      </c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customHeight="1">
      <c r="A754" s="64">
        <v>742</v>
      </c>
      <c r="B754" s="6" t="s">
        <v>1152</v>
      </c>
      <c r="C754" s="65" t="s">
        <v>1153</v>
      </c>
      <c r="D754" s="65"/>
      <c r="E754" s="97">
        <v>1</v>
      </c>
      <c r="F754" s="97"/>
      <c r="G754" s="97"/>
      <c r="H754" s="97"/>
      <c r="I754" s="97">
        <v>1</v>
      </c>
      <c r="J754" s="97"/>
      <c r="K754" s="97"/>
      <c r="L754" s="97"/>
      <c r="M754" s="97"/>
      <c r="N754" s="97"/>
      <c r="O754" s="97"/>
      <c r="P754" s="97"/>
      <c r="Q754" s="97"/>
      <c r="R754" s="97">
        <v>1</v>
      </c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customHeight="1">
      <c r="A757" s="64">
        <v>745</v>
      </c>
      <c r="B757" s="6">
        <v>356</v>
      </c>
      <c r="C757" s="65" t="s">
        <v>1156</v>
      </c>
      <c r="D757" s="65"/>
      <c r="E757" s="97">
        <v>3</v>
      </c>
      <c r="F757" s="97"/>
      <c r="G757" s="97"/>
      <c r="H757" s="97"/>
      <c r="I757" s="97">
        <v>3</v>
      </c>
      <c r="J757" s="97"/>
      <c r="K757" s="97"/>
      <c r="L757" s="97">
        <v>1</v>
      </c>
      <c r="M757" s="97"/>
      <c r="N757" s="97"/>
      <c r="O757" s="97"/>
      <c r="P757" s="97"/>
      <c r="Q757" s="97"/>
      <c r="R757" s="97">
        <v>2</v>
      </c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customHeight="1">
      <c r="A758" s="64">
        <v>746</v>
      </c>
      <c r="B758" s="6" t="s">
        <v>1157</v>
      </c>
      <c r="C758" s="65" t="s">
        <v>1158</v>
      </c>
      <c r="D758" s="65"/>
      <c r="E758" s="97">
        <v>3</v>
      </c>
      <c r="F758" s="97">
        <v>2</v>
      </c>
      <c r="G758" s="97"/>
      <c r="H758" s="97">
        <v>1</v>
      </c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>
        <v>1</v>
      </c>
      <c r="AC758" s="97"/>
      <c r="AD758" s="97"/>
      <c r="AE758" s="97"/>
      <c r="AF758" s="97"/>
      <c r="AG758" s="97"/>
      <c r="AH758" s="97">
        <v>1</v>
      </c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customHeight="1">
      <c r="A760" s="64">
        <v>748</v>
      </c>
      <c r="B760" s="6" t="s">
        <v>1160</v>
      </c>
      <c r="C760" s="65" t="s">
        <v>1158</v>
      </c>
      <c r="D760" s="65"/>
      <c r="E760" s="97">
        <v>2</v>
      </c>
      <c r="F760" s="97"/>
      <c r="G760" s="97"/>
      <c r="H760" s="97"/>
      <c r="I760" s="97">
        <v>2</v>
      </c>
      <c r="J760" s="97"/>
      <c r="K760" s="97"/>
      <c r="L760" s="97">
        <v>2</v>
      </c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customHeight="1">
      <c r="A762" s="64">
        <v>750</v>
      </c>
      <c r="B762" s="6" t="s">
        <v>1163</v>
      </c>
      <c r="C762" s="65" t="s">
        <v>1162</v>
      </c>
      <c r="D762" s="65"/>
      <c r="E762" s="97">
        <v>2</v>
      </c>
      <c r="F762" s="97">
        <v>2</v>
      </c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>
        <v>2</v>
      </c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>
      <c r="A763" s="64">
        <v>751</v>
      </c>
      <c r="B763" s="6" t="s">
        <v>1164</v>
      </c>
      <c r="C763" s="65" t="s">
        <v>1162</v>
      </c>
      <c r="D763" s="65"/>
      <c r="E763" s="97">
        <v>7</v>
      </c>
      <c r="F763" s="97">
        <v>3</v>
      </c>
      <c r="G763" s="97"/>
      <c r="H763" s="97"/>
      <c r="I763" s="97">
        <v>4</v>
      </c>
      <c r="J763" s="97"/>
      <c r="K763" s="97"/>
      <c r="L763" s="97"/>
      <c r="M763" s="97">
        <v>2</v>
      </c>
      <c r="N763" s="97"/>
      <c r="O763" s="97"/>
      <c r="P763" s="97"/>
      <c r="Q763" s="97"/>
      <c r="R763" s="97">
        <v>2</v>
      </c>
      <c r="S763" s="97"/>
      <c r="T763" s="97">
        <v>1</v>
      </c>
      <c r="U763" s="97"/>
      <c r="V763" s="97"/>
      <c r="W763" s="97"/>
      <c r="X763" s="97"/>
      <c r="Y763" s="97">
        <v>1</v>
      </c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>
        <v>1</v>
      </c>
      <c r="AM763" s="97">
        <v>1</v>
      </c>
      <c r="AN763" s="97"/>
      <c r="AO763" s="97"/>
      <c r="AP763" s="97"/>
      <c r="AQ763" s="97"/>
      <c r="AR763" s="97">
        <v>1</v>
      </c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1165</v>
      </c>
      <c r="C764" s="65" t="s">
        <v>1162</v>
      </c>
      <c r="D764" s="65"/>
      <c r="E764" s="97">
        <v>31</v>
      </c>
      <c r="F764" s="97">
        <v>20</v>
      </c>
      <c r="G764" s="97"/>
      <c r="H764" s="97"/>
      <c r="I764" s="97">
        <v>11</v>
      </c>
      <c r="J764" s="97"/>
      <c r="K764" s="97">
        <v>7</v>
      </c>
      <c r="L764" s="97"/>
      <c r="M764" s="97"/>
      <c r="N764" s="97"/>
      <c r="O764" s="97"/>
      <c r="P764" s="97"/>
      <c r="Q764" s="97"/>
      <c r="R764" s="97">
        <v>4</v>
      </c>
      <c r="S764" s="97"/>
      <c r="T764" s="97">
        <v>1</v>
      </c>
      <c r="U764" s="97"/>
      <c r="V764" s="97"/>
      <c r="W764" s="97">
        <v>1</v>
      </c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18</v>
      </c>
      <c r="AI764" s="97"/>
      <c r="AJ764" s="97"/>
      <c r="AK764" s="97">
        <v>1</v>
      </c>
      <c r="AL764" s="97"/>
      <c r="AM764" s="97"/>
      <c r="AN764" s="97"/>
      <c r="AO764" s="97"/>
      <c r="AP764" s="97"/>
      <c r="AQ764" s="97"/>
      <c r="AR764" s="97">
        <v>1</v>
      </c>
      <c r="AS764" s="97">
        <v>1</v>
      </c>
      <c r="AT764" s="97"/>
      <c r="AU764" s="95"/>
      <c r="AV764" s="95"/>
    </row>
    <row r="765" spans="1:48" ht="25.7" customHeight="1">
      <c r="A765" s="64">
        <v>753</v>
      </c>
      <c r="B765" s="6" t="s">
        <v>1166</v>
      </c>
      <c r="C765" s="65" t="s">
        <v>1167</v>
      </c>
      <c r="D765" s="65"/>
      <c r="E765" s="97">
        <v>1</v>
      </c>
      <c r="F765" s="97"/>
      <c r="G765" s="97"/>
      <c r="H765" s="97">
        <v>1</v>
      </c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4</v>
      </c>
      <c r="F772" s="95">
        <f t="shared" si="16"/>
        <v>4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1</v>
      </c>
      <c r="U772" s="95">
        <f t="shared" si="16"/>
        <v>0</v>
      </c>
      <c r="V772" s="95">
        <f t="shared" si="16"/>
        <v>0</v>
      </c>
      <c r="W772" s="95">
        <f t="shared" si="16"/>
        <v>1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3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4</v>
      </c>
      <c r="AS772" s="95">
        <f t="shared" si="16"/>
        <v>1</v>
      </c>
      <c r="AT772" s="95">
        <f t="shared" si="16"/>
        <v>0</v>
      </c>
      <c r="AU772" s="95">
        <f t="shared" si="16"/>
        <v>0</v>
      </c>
      <c r="AV772" s="95">
        <f t="shared" si="16"/>
        <v>1</v>
      </c>
    </row>
    <row r="773" spans="1:48" ht="45.4" customHeight="1">
      <c r="A773" s="64">
        <v>761</v>
      </c>
      <c r="B773" s="6" t="s">
        <v>1173</v>
      </c>
      <c r="C773" s="65" t="s">
        <v>1174</v>
      </c>
      <c r="D773" s="65"/>
      <c r="E773" s="97">
        <v>1</v>
      </c>
      <c r="F773" s="97">
        <v>1</v>
      </c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>
        <v>1</v>
      </c>
      <c r="AL773" s="97"/>
      <c r="AM773" s="97"/>
      <c r="AN773" s="97"/>
      <c r="AO773" s="97"/>
      <c r="AP773" s="97"/>
      <c r="AQ773" s="97"/>
      <c r="AR773" s="97">
        <v>1</v>
      </c>
      <c r="AS773" s="97"/>
      <c r="AT773" s="97"/>
      <c r="AU773" s="95"/>
      <c r="AV773" s="95"/>
    </row>
    <row r="774" spans="1:48" ht="45.4" customHeight="1">
      <c r="A774" s="64">
        <v>762</v>
      </c>
      <c r="B774" s="6" t="s">
        <v>1175</v>
      </c>
      <c r="C774" s="65" t="s">
        <v>1174</v>
      </c>
      <c r="D774" s="65"/>
      <c r="E774" s="97">
        <v>3</v>
      </c>
      <c r="F774" s="97">
        <v>3</v>
      </c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>
        <v>1</v>
      </c>
      <c r="U774" s="97"/>
      <c r="V774" s="97"/>
      <c r="W774" s="97">
        <v>1</v>
      </c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>
        <v>2</v>
      </c>
      <c r="AL774" s="97"/>
      <c r="AM774" s="97"/>
      <c r="AN774" s="97"/>
      <c r="AO774" s="97"/>
      <c r="AP774" s="97"/>
      <c r="AQ774" s="97"/>
      <c r="AR774" s="97">
        <v>3</v>
      </c>
      <c r="AS774" s="97">
        <v>1</v>
      </c>
      <c r="AT774" s="97"/>
      <c r="AU774" s="95"/>
      <c r="AV774" s="95">
        <v>1</v>
      </c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51</v>
      </c>
      <c r="F785" s="95">
        <f t="shared" si="17"/>
        <v>20</v>
      </c>
      <c r="G785" s="95">
        <f t="shared" si="17"/>
        <v>4</v>
      </c>
      <c r="H785" s="95">
        <f t="shared" si="17"/>
        <v>0</v>
      </c>
      <c r="I785" s="95">
        <f t="shared" si="17"/>
        <v>27</v>
      </c>
      <c r="J785" s="95">
        <f t="shared" si="17"/>
        <v>0</v>
      </c>
      <c r="K785" s="95">
        <f t="shared" si="17"/>
        <v>0</v>
      </c>
      <c r="L785" s="95">
        <f t="shared" si="17"/>
        <v>2</v>
      </c>
      <c r="M785" s="95">
        <f t="shared" si="17"/>
        <v>0</v>
      </c>
      <c r="N785" s="95">
        <f t="shared" si="17"/>
        <v>2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23</v>
      </c>
      <c r="S785" s="95">
        <f t="shared" si="17"/>
        <v>0</v>
      </c>
      <c r="T785" s="95">
        <f t="shared" si="17"/>
        <v>4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4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12</v>
      </c>
      <c r="AI785" s="95">
        <f t="shared" si="17"/>
        <v>0</v>
      </c>
      <c r="AJ785" s="95">
        <f t="shared" si="17"/>
        <v>0</v>
      </c>
      <c r="AK785" s="95">
        <f t="shared" si="17"/>
        <v>3</v>
      </c>
      <c r="AL785" s="95">
        <f t="shared" si="17"/>
        <v>0</v>
      </c>
      <c r="AM785" s="95">
        <f t="shared" si="17"/>
        <v>1</v>
      </c>
      <c r="AN785" s="95">
        <f t="shared" si="17"/>
        <v>2</v>
      </c>
      <c r="AO785" s="95">
        <f t="shared" si="17"/>
        <v>0</v>
      </c>
      <c r="AP785" s="95">
        <f t="shared" si="17"/>
        <v>8</v>
      </c>
      <c r="AQ785" s="95">
        <f t="shared" si="17"/>
        <v>0</v>
      </c>
      <c r="AR785" s="95">
        <f t="shared" si="17"/>
        <v>4</v>
      </c>
      <c r="AS785" s="95">
        <f t="shared" si="17"/>
        <v>0</v>
      </c>
      <c r="AT785" s="95">
        <f t="shared" si="17"/>
        <v>2</v>
      </c>
      <c r="AU785" s="95">
        <f t="shared" si="17"/>
        <v>0</v>
      </c>
      <c r="AV785" s="95">
        <f t="shared" si="17"/>
        <v>3</v>
      </c>
    </row>
    <row r="786" spans="1:48" ht="12.95" customHeight="1">
      <c r="A786" s="64">
        <v>774</v>
      </c>
      <c r="B786" s="6" t="s">
        <v>1192</v>
      </c>
      <c r="C786" s="65" t="s">
        <v>1193</v>
      </c>
      <c r="D786" s="65"/>
      <c r="E786" s="97">
        <v>5</v>
      </c>
      <c r="F786" s="97"/>
      <c r="G786" s="97"/>
      <c r="H786" s="97"/>
      <c r="I786" s="97">
        <v>5</v>
      </c>
      <c r="J786" s="97"/>
      <c r="K786" s="97"/>
      <c r="L786" s="97"/>
      <c r="M786" s="97"/>
      <c r="N786" s="97"/>
      <c r="O786" s="97"/>
      <c r="P786" s="97"/>
      <c r="Q786" s="97"/>
      <c r="R786" s="97">
        <v>5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>
      <c r="A800" s="64">
        <v>788</v>
      </c>
      <c r="B800" s="6" t="s">
        <v>2469</v>
      </c>
      <c r="C800" s="65" t="s">
        <v>2470</v>
      </c>
      <c r="D800" s="65"/>
      <c r="E800" s="97">
        <v>1</v>
      </c>
      <c r="F800" s="97">
        <v>1</v>
      </c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>
        <v>1</v>
      </c>
      <c r="U800" s="97"/>
      <c r="V800" s="97"/>
      <c r="W800" s="97"/>
      <c r="X800" s="97">
        <v>1</v>
      </c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>
        <v>1</v>
      </c>
      <c r="AQ800" s="97"/>
      <c r="AR800" s="97">
        <v>1</v>
      </c>
      <c r="AS800" s="97"/>
      <c r="AT800" s="97">
        <v>1</v>
      </c>
      <c r="AU800" s="95"/>
      <c r="AV800" s="95"/>
    </row>
    <row r="801" spans="1:48" ht="12.95" customHeight="1">
      <c r="A801" s="64">
        <v>789</v>
      </c>
      <c r="B801" s="6" t="s">
        <v>1210</v>
      </c>
      <c r="C801" s="65" t="s">
        <v>1211</v>
      </c>
      <c r="D801" s="65"/>
      <c r="E801" s="97">
        <v>9</v>
      </c>
      <c r="F801" s="97"/>
      <c r="G801" s="97"/>
      <c r="H801" s="97"/>
      <c r="I801" s="97">
        <v>9</v>
      </c>
      <c r="J801" s="97"/>
      <c r="K801" s="97"/>
      <c r="L801" s="97"/>
      <c r="M801" s="97"/>
      <c r="N801" s="97">
        <v>1</v>
      </c>
      <c r="O801" s="97"/>
      <c r="P801" s="97"/>
      <c r="Q801" s="97"/>
      <c r="R801" s="97">
        <v>8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customHeight="1">
      <c r="A802" s="64">
        <v>790</v>
      </c>
      <c r="B802" s="6" t="s">
        <v>1212</v>
      </c>
      <c r="C802" s="65" t="s">
        <v>1211</v>
      </c>
      <c r="D802" s="65"/>
      <c r="E802" s="97">
        <v>1</v>
      </c>
      <c r="F802" s="97">
        <v>1</v>
      </c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>
        <v>1</v>
      </c>
      <c r="AL802" s="97"/>
      <c r="AM802" s="97"/>
      <c r="AN802" s="97">
        <v>1</v>
      </c>
      <c r="AO802" s="97"/>
      <c r="AP802" s="97">
        <v>1</v>
      </c>
      <c r="AQ802" s="97"/>
      <c r="AR802" s="97"/>
      <c r="AS802" s="97"/>
      <c r="AT802" s="97"/>
      <c r="AU802" s="95"/>
      <c r="AV802" s="95"/>
    </row>
    <row r="803" spans="1:48" ht="12.95" customHeight="1">
      <c r="A803" s="64">
        <v>791</v>
      </c>
      <c r="B803" s="6" t="s">
        <v>1213</v>
      </c>
      <c r="C803" s="65" t="s">
        <v>1214</v>
      </c>
      <c r="D803" s="65"/>
      <c r="E803" s="97">
        <v>3</v>
      </c>
      <c r="F803" s="97"/>
      <c r="G803" s="97"/>
      <c r="H803" s="97"/>
      <c r="I803" s="97">
        <v>3</v>
      </c>
      <c r="J803" s="97"/>
      <c r="K803" s="97"/>
      <c r="L803" s="97"/>
      <c r="M803" s="97"/>
      <c r="N803" s="97"/>
      <c r="O803" s="97"/>
      <c r="P803" s="97"/>
      <c r="Q803" s="97"/>
      <c r="R803" s="97">
        <v>3</v>
      </c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customHeight="1">
      <c r="A807" s="64">
        <v>795</v>
      </c>
      <c r="B807" s="6" t="s">
        <v>1215</v>
      </c>
      <c r="C807" s="65" t="s">
        <v>1216</v>
      </c>
      <c r="D807" s="65"/>
      <c r="E807" s="97">
        <v>1</v>
      </c>
      <c r="F807" s="97"/>
      <c r="G807" s="97"/>
      <c r="H807" s="97"/>
      <c r="I807" s="97">
        <v>1</v>
      </c>
      <c r="J807" s="97"/>
      <c r="K807" s="97"/>
      <c r="L807" s="97"/>
      <c r="M807" s="97"/>
      <c r="N807" s="97"/>
      <c r="O807" s="97"/>
      <c r="P807" s="97"/>
      <c r="Q807" s="97"/>
      <c r="R807" s="97">
        <v>1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customHeight="1">
      <c r="A808" s="64">
        <v>796</v>
      </c>
      <c r="B808" s="6" t="s">
        <v>1217</v>
      </c>
      <c r="C808" s="65" t="s">
        <v>1216</v>
      </c>
      <c r="D808" s="65"/>
      <c r="E808" s="97">
        <v>10</v>
      </c>
      <c r="F808" s="97">
        <v>2</v>
      </c>
      <c r="G808" s="97"/>
      <c r="H808" s="97"/>
      <c r="I808" s="97">
        <v>8</v>
      </c>
      <c r="J808" s="97"/>
      <c r="K808" s="97"/>
      <c r="L808" s="97">
        <v>2</v>
      </c>
      <c r="M808" s="97"/>
      <c r="N808" s="97">
        <v>1</v>
      </c>
      <c r="O808" s="97"/>
      <c r="P808" s="97"/>
      <c r="Q808" s="97"/>
      <c r="R808" s="97">
        <v>5</v>
      </c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>
        <v>2</v>
      </c>
      <c r="AL808" s="97"/>
      <c r="AM808" s="97"/>
      <c r="AN808" s="97">
        <v>1</v>
      </c>
      <c r="AO808" s="97"/>
      <c r="AP808" s="97">
        <v>1</v>
      </c>
      <c r="AQ808" s="97"/>
      <c r="AR808" s="97"/>
      <c r="AS808" s="97"/>
      <c r="AT808" s="97"/>
      <c r="AU808" s="95"/>
      <c r="AV808" s="95"/>
    </row>
    <row r="809" spans="1:48" ht="21.75" customHeight="1">
      <c r="A809" s="64">
        <v>797</v>
      </c>
      <c r="B809" s="6" t="s">
        <v>1218</v>
      </c>
      <c r="C809" s="65" t="s">
        <v>1219</v>
      </c>
      <c r="D809" s="65"/>
      <c r="E809" s="97">
        <v>1</v>
      </c>
      <c r="F809" s="97">
        <v>1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1</v>
      </c>
      <c r="AI809" s="97"/>
      <c r="AJ809" s="97"/>
      <c r="AK809" s="97"/>
      <c r="AL809" s="97"/>
      <c r="AM809" s="97"/>
      <c r="AN809" s="97"/>
      <c r="AO809" s="97"/>
      <c r="AP809" s="97">
        <v>1</v>
      </c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>
      <c r="A811" s="64">
        <v>799</v>
      </c>
      <c r="B811" s="6" t="s">
        <v>1221</v>
      </c>
      <c r="C811" s="65" t="s">
        <v>1219</v>
      </c>
      <c r="D811" s="65"/>
      <c r="E811" s="97">
        <v>6</v>
      </c>
      <c r="F811" s="97">
        <v>3</v>
      </c>
      <c r="G811" s="97">
        <v>3</v>
      </c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>
        <v>3</v>
      </c>
      <c r="U811" s="97"/>
      <c r="V811" s="97"/>
      <c r="W811" s="97"/>
      <c r="X811" s="97">
        <v>3</v>
      </c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>
        <v>3</v>
      </c>
      <c r="AQ811" s="97"/>
      <c r="AR811" s="97">
        <v>2</v>
      </c>
      <c r="AS811" s="97"/>
      <c r="AT811" s="97">
        <v>1</v>
      </c>
      <c r="AU811" s="95"/>
      <c r="AV811" s="95"/>
    </row>
    <row r="812" spans="1:48" ht="22.5" customHeight="1">
      <c r="A812" s="64">
        <v>800</v>
      </c>
      <c r="B812" s="6" t="s">
        <v>1222</v>
      </c>
      <c r="C812" s="65" t="s">
        <v>1219</v>
      </c>
      <c r="D812" s="65"/>
      <c r="E812" s="97">
        <v>1</v>
      </c>
      <c r="F812" s="97"/>
      <c r="G812" s="97">
        <v>1</v>
      </c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>
      <c r="A827" s="64">
        <v>815</v>
      </c>
      <c r="B827" s="6" t="s">
        <v>1239</v>
      </c>
      <c r="C827" s="65" t="s">
        <v>700</v>
      </c>
      <c r="D827" s="65"/>
      <c r="E827" s="95">
        <v>1</v>
      </c>
      <c r="F827" s="97">
        <v>1</v>
      </c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>
        <v>1</v>
      </c>
      <c r="AI827" s="97"/>
      <c r="AJ827" s="97"/>
      <c r="AK827" s="97"/>
      <c r="AL827" s="97"/>
      <c r="AM827" s="97"/>
      <c r="AN827" s="97"/>
      <c r="AO827" s="97"/>
      <c r="AP827" s="97">
        <v>1</v>
      </c>
      <c r="AQ827" s="97"/>
      <c r="AR827" s="97">
        <v>1</v>
      </c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>
      <c r="A830" s="64">
        <v>818</v>
      </c>
      <c r="B830" s="6" t="s">
        <v>1241</v>
      </c>
      <c r="C830" s="65" t="s">
        <v>1242</v>
      </c>
      <c r="D830" s="65"/>
      <c r="E830" s="97">
        <v>8</v>
      </c>
      <c r="F830" s="97">
        <v>8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8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3</v>
      </c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>
      <c r="A839" s="64">
        <v>827</v>
      </c>
      <c r="B839" s="6" t="s">
        <v>1252</v>
      </c>
      <c r="C839" s="65" t="s">
        <v>1248</v>
      </c>
      <c r="D839" s="65"/>
      <c r="E839" s="95">
        <v>4</v>
      </c>
      <c r="F839" s="97">
        <v>3</v>
      </c>
      <c r="G839" s="97"/>
      <c r="H839" s="97"/>
      <c r="I839" s="97">
        <v>1</v>
      </c>
      <c r="J839" s="97"/>
      <c r="K839" s="97"/>
      <c r="L839" s="97"/>
      <c r="M839" s="97"/>
      <c r="N839" s="97"/>
      <c r="O839" s="97"/>
      <c r="P839" s="97"/>
      <c r="Q839" s="97"/>
      <c r="R839" s="97">
        <v>1</v>
      </c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2</v>
      </c>
      <c r="AI839" s="97"/>
      <c r="AJ839" s="97"/>
      <c r="AK839" s="97"/>
      <c r="AL839" s="97"/>
      <c r="AM839" s="97">
        <v>1</v>
      </c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45</v>
      </c>
      <c r="F846" s="95">
        <f t="shared" si="18"/>
        <v>41</v>
      </c>
      <c r="G846" s="95">
        <f t="shared" si="18"/>
        <v>0</v>
      </c>
      <c r="H846" s="95">
        <f t="shared" si="18"/>
        <v>0</v>
      </c>
      <c r="I846" s="95">
        <f t="shared" si="18"/>
        <v>4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1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1</v>
      </c>
      <c r="R846" s="95">
        <f t="shared" si="18"/>
        <v>2</v>
      </c>
      <c r="S846" s="95">
        <f t="shared" si="18"/>
        <v>0</v>
      </c>
      <c r="T846" s="95">
        <f t="shared" si="18"/>
        <v>4</v>
      </c>
      <c r="U846" s="95">
        <f t="shared" si="18"/>
        <v>1</v>
      </c>
      <c r="V846" s="95">
        <f t="shared" si="18"/>
        <v>0</v>
      </c>
      <c r="W846" s="95">
        <f t="shared" si="18"/>
        <v>0</v>
      </c>
      <c r="X846" s="95">
        <f t="shared" si="18"/>
        <v>2</v>
      </c>
      <c r="Y846" s="95">
        <f t="shared" si="18"/>
        <v>1</v>
      </c>
      <c r="Z846" s="95">
        <f t="shared" si="18"/>
        <v>0</v>
      </c>
      <c r="AA846" s="95">
        <f t="shared" si="18"/>
        <v>0</v>
      </c>
      <c r="AB846" s="95">
        <f t="shared" si="18"/>
        <v>2</v>
      </c>
      <c r="AC846" s="95">
        <f t="shared" si="18"/>
        <v>0</v>
      </c>
      <c r="AD846" s="95">
        <f t="shared" si="18"/>
        <v>22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2</v>
      </c>
      <c r="AI846" s="95">
        <f t="shared" si="18"/>
        <v>0</v>
      </c>
      <c r="AJ846" s="95">
        <f t="shared" si="18"/>
        <v>0</v>
      </c>
      <c r="AK846" s="95">
        <f t="shared" si="18"/>
        <v>11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2</v>
      </c>
      <c r="AS846" s="95">
        <f t="shared" si="18"/>
        <v>18</v>
      </c>
      <c r="AT846" s="95">
        <f t="shared" si="18"/>
        <v>1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>
      <c r="A872" s="64">
        <v>860</v>
      </c>
      <c r="B872" s="6" t="s">
        <v>1299</v>
      </c>
      <c r="C872" s="65" t="s">
        <v>1300</v>
      </c>
      <c r="D872" s="65"/>
      <c r="E872" s="97">
        <v>1</v>
      </c>
      <c r="F872" s="97"/>
      <c r="G872" s="97"/>
      <c r="H872" s="97"/>
      <c r="I872" s="97">
        <v>1</v>
      </c>
      <c r="J872" s="97"/>
      <c r="K872" s="97"/>
      <c r="L872" s="97"/>
      <c r="M872" s="97">
        <v>1</v>
      </c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customHeight="1">
      <c r="A873" s="64">
        <v>861</v>
      </c>
      <c r="B873" s="6" t="s">
        <v>1301</v>
      </c>
      <c r="C873" s="65" t="s">
        <v>1300</v>
      </c>
      <c r="D873" s="65"/>
      <c r="E873" s="97">
        <v>1</v>
      </c>
      <c r="F873" s="97">
        <v>1</v>
      </c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>
        <v>1</v>
      </c>
      <c r="AI873" s="97"/>
      <c r="AJ873" s="97"/>
      <c r="AK873" s="97"/>
      <c r="AL873" s="97"/>
      <c r="AM873" s="97"/>
      <c r="AN873" s="97"/>
      <c r="AO873" s="97"/>
      <c r="AP873" s="97"/>
      <c r="AQ873" s="97"/>
      <c r="AR873" s="97">
        <v>1</v>
      </c>
      <c r="AS873" s="97"/>
      <c r="AT873" s="97">
        <v>1</v>
      </c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>
      <c r="A876" s="64">
        <v>864</v>
      </c>
      <c r="B876" s="6" t="s">
        <v>1304</v>
      </c>
      <c r="C876" s="65" t="s">
        <v>1305</v>
      </c>
      <c r="D876" s="65"/>
      <c r="E876" s="97">
        <v>2</v>
      </c>
      <c r="F876" s="97">
        <v>2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2</v>
      </c>
      <c r="AL876" s="97"/>
      <c r="AM876" s="97"/>
      <c r="AN876" s="97"/>
      <c r="AO876" s="97"/>
      <c r="AP876" s="97"/>
      <c r="AQ876" s="97"/>
      <c r="AR876" s="97">
        <v>1</v>
      </c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customHeight="1">
      <c r="A878" s="64">
        <v>866</v>
      </c>
      <c r="B878" s="6" t="s">
        <v>1307</v>
      </c>
      <c r="C878" s="65" t="s">
        <v>1308</v>
      </c>
      <c r="D878" s="65"/>
      <c r="E878" s="97">
        <v>2</v>
      </c>
      <c r="F878" s="97">
        <v>2</v>
      </c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>
        <v>2</v>
      </c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customHeight="1">
      <c r="A879" s="64">
        <v>867</v>
      </c>
      <c r="B879" s="6" t="s">
        <v>1309</v>
      </c>
      <c r="C879" s="65" t="s">
        <v>1308</v>
      </c>
      <c r="D879" s="65"/>
      <c r="E879" s="97">
        <v>1</v>
      </c>
      <c r="F879" s="97">
        <v>1</v>
      </c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1</v>
      </c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customHeight="1">
      <c r="A882" s="64">
        <v>870</v>
      </c>
      <c r="B882" s="6" t="s">
        <v>1313</v>
      </c>
      <c r="C882" s="65" t="s">
        <v>1314</v>
      </c>
      <c r="D882" s="65"/>
      <c r="E882" s="97">
        <v>1</v>
      </c>
      <c r="F882" s="97"/>
      <c r="G882" s="97"/>
      <c r="H882" s="97"/>
      <c r="I882" s="97">
        <v>1</v>
      </c>
      <c r="J882" s="97"/>
      <c r="K882" s="97"/>
      <c r="L882" s="97"/>
      <c r="M882" s="97"/>
      <c r="N882" s="97"/>
      <c r="O882" s="97"/>
      <c r="P882" s="97"/>
      <c r="Q882" s="97"/>
      <c r="R882" s="97">
        <v>1</v>
      </c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customHeight="1">
      <c r="A886" s="64">
        <v>874</v>
      </c>
      <c r="B886" s="6" t="s">
        <v>1319</v>
      </c>
      <c r="C886" s="65" t="s">
        <v>1320</v>
      </c>
      <c r="D886" s="65"/>
      <c r="E886" s="97">
        <v>4</v>
      </c>
      <c r="F886" s="97">
        <v>2</v>
      </c>
      <c r="G886" s="97"/>
      <c r="H886" s="97"/>
      <c r="I886" s="97">
        <v>2</v>
      </c>
      <c r="J886" s="97"/>
      <c r="K886" s="97"/>
      <c r="L886" s="97"/>
      <c r="M886" s="97"/>
      <c r="N886" s="97"/>
      <c r="O886" s="97"/>
      <c r="P886" s="97"/>
      <c r="Q886" s="97">
        <v>1</v>
      </c>
      <c r="R886" s="97">
        <v>1</v>
      </c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>
        <v>1</v>
      </c>
      <c r="AI886" s="97"/>
      <c r="AJ886" s="97"/>
      <c r="AK886" s="97">
        <v>1</v>
      </c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>
      <c r="A887" s="64">
        <v>875</v>
      </c>
      <c r="B887" s="6" t="s">
        <v>1321</v>
      </c>
      <c r="C887" s="65" t="s">
        <v>1320</v>
      </c>
      <c r="D887" s="65"/>
      <c r="E887" s="97">
        <v>15</v>
      </c>
      <c r="F887" s="97">
        <v>15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>
        <v>2</v>
      </c>
      <c r="AC887" s="97"/>
      <c r="AD887" s="97">
        <v>12</v>
      </c>
      <c r="AE887" s="97"/>
      <c r="AF887" s="97"/>
      <c r="AG887" s="97"/>
      <c r="AH887" s="97"/>
      <c r="AI887" s="97"/>
      <c r="AJ887" s="97"/>
      <c r="AK887" s="97">
        <v>1</v>
      </c>
      <c r="AL887" s="97"/>
      <c r="AM887" s="97"/>
      <c r="AN887" s="97"/>
      <c r="AO887" s="97"/>
      <c r="AP887" s="97"/>
      <c r="AQ887" s="97"/>
      <c r="AR887" s="97"/>
      <c r="AS887" s="97">
        <v>11</v>
      </c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>
      <c r="A889" s="64">
        <v>877</v>
      </c>
      <c r="B889" s="6" t="s">
        <v>2342</v>
      </c>
      <c r="C889" s="65" t="s">
        <v>2341</v>
      </c>
      <c r="D889" s="65"/>
      <c r="E889" s="97">
        <v>3</v>
      </c>
      <c r="F889" s="97">
        <v>3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>
        <v>1</v>
      </c>
      <c r="AE889" s="97"/>
      <c r="AF889" s="97"/>
      <c r="AG889" s="97"/>
      <c r="AH889" s="97"/>
      <c r="AI889" s="97"/>
      <c r="AJ889" s="97"/>
      <c r="AK889" s="97">
        <v>2</v>
      </c>
      <c r="AL889" s="97"/>
      <c r="AM889" s="97"/>
      <c r="AN889" s="97"/>
      <c r="AO889" s="97"/>
      <c r="AP889" s="97"/>
      <c r="AQ889" s="97"/>
      <c r="AR889" s="97"/>
      <c r="AS889" s="97">
        <v>1</v>
      </c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customHeight="1">
      <c r="A895" s="64">
        <v>883</v>
      </c>
      <c r="B895" s="6">
        <v>392</v>
      </c>
      <c r="C895" s="65" t="s">
        <v>1329</v>
      </c>
      <c r="D895" s="65"/>
      <c r="E895" s="97">
        <v>4</v>
      </c>
      <c r="F895" s="97">
        <v>4</v>
      </c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>
        <v>3</v>
      </c>
      <c r="U895" s="97"/>
      <c r="V895" s="97"/>
      <c r="W895" s="97"/>
      <c r="X895" s="97">
        <v>2</v>
      </c>
      <c r="Y895" s="97">
        <v>1</v>
      </c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>
        <v>1</v>
      </c>
      <c r="AL895" s="97"/>
      <c r="AM895" s="97"/>
      <c r="AN895" s="97"/>
      <c r="AO895" s="97"/>
      <c r="AP895" s="97"/>
      <c r="AQ895" s="97"/>
      <c r="AR895" s="97"/>
      <c r="AS895" s="97">
        <v>3</v>
      </c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>
      <c r="A899" s="64">
        <v>887</v>
      </c>
      <c r="B899" s="6">
        <v>395</v>
      </c>
      <c r="C899" s="65" t="s">
        <v>1334</v>
      </c>
      <c r="D899" s="65"/>
      <c r="E899" s="97">
        <v>10</v>
      </c>
      <c r="F899" s="97">
        <v>10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>
        <v>1</v>
      </c>
      <c r="U899" s="97">
        <v>1</v>
      </c>
      <c r="V899" s="97"/>
      <c r="W899" s="97"/>
      <c r="X899" s="97"/>
      <c r="Y899" s="97"/>
      <c r="Z899" s="97"/>
      <c r="AA899" s="97"/>
      <c r="AB899" s="97"/>
      <c r="AC899" s="97"/>
      <c r="AD899" s="97">
        <v>9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2</v>
      </c>
      <c r="AT899" s="97"/>
      <c r="AU899" s="95"/>
      <c r="AV899" s="95"/>
    </row>
    <row r="900" spans="1:48" ht="12.95" customHeight="1">
      <c r="A900" s="64">
        <v>888</v>
      </c>
      <c r="B900" s="6" t="s">
        <v>1335</v>
      </c>
      <c r="C900" s="65" t="s">
        <v>1336</v>
      </c>
      <c r="D900" s="65"/>
      <c r="E900" s="97">
        <v>1</v>
      </c>
      <c r="F900" s="97">
        <v>1</v>
      </c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>
        <v>1</v>
      </c>
      <c r="AL900" s="97"/>
      <c r="AM900" s="97"/>
      <c r="AN900" s="97"/>
      <c r="AO900" s="97"/>
      <c r="AP900" s="97"/>
      <c r="AQ900" s="97"/>
      <c r="AR900" s="97"/>
      <c r="AS900" s="97">
        <v>1</v>
      </c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21</v>
      </c>
      <c r="F912" s="95">
        <f t="shared" si="19"/>
        <v>21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1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9</v>
      </c>
      <c r="AI912" s="95">
        <f t="shared" si="19"/>
        <v>0</v>
      </c>
      <c r="AJ912" s="95">
        <f t="shared" si="19"/>
        <v>0</v>
      </c>
      <c r="AK912" s="95">
        <f t="shared" si="19"/>
        <v>11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9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customHeight="1">
      <c r="A934" s="64">
        <v>922</v>
      </c>
      <c r="B934" s="6" t="s">
        <v>1381</v>
      </c>
      <c r="C934" s="65" t="s">
        <v>1379</v>
      </c>
      <c r="D934" s="65"/>
      <c r="E934" s="97">
        <v>3</v>
      </c>
      <c r="F934" s="97">
        <v>3</v>
      </c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>
        <v>1</v>
      </c>
      <c r="AI934" s="97"/>
      <c r="AJ934" s="97"/>
      <c r="AK934" s="97">
        <v>2</v>
      </c>
      <c r="AL934" s="97"/>
      <c r="AM934" s="97"/>
      <c r="AN934" s="97"/>
      <c r="AO934" s="97"/>
      <c r="AP934" s="97"/>
      <c r="AQ934" s="97"/>
      <c r="AR934" s="97"/>
      <c r="AS934" s="97"/>
      <c r="AT934" s="97">
        <v>1</v>
      </c>
      <c r="AU934" s="95"/>
      <c r="AV934" s="95"/>
    </row>
    <row r="935" spans="1:48" ht="25.7" customHeight="1">
      <c r="A935" s="64">
        <v>923</v>
      </c>
      <c r="B935" s="6" t="s">
        <v>1382</v>
      </c>
      <c r="C935" s="65" t="s">
        <v>1379</v>
      </c>
      <c r="D935" s="65"/>
      <c r="E935" s="97">
        <v>18</v>
      </c>
      <c r="F935" s="97">
        <v>18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>
        <v>1</v>
      </c>
      <c r="AD935" s="97"/>
      <c r="AE935" s="97"/>
      <c r="AF935" s="97"/>
      <c r="AG935" s="97"/>
      <c r="AH935" s="97">
        <v>8</v>
      </c>
      <c r="AI935" s="97"/>
      <c r="AJ935" s="97"/>
      <c r="AK935" s="97">
        <v>9</v>
      </c>
      <c r="AL935" s="97"/>
      <c r="AM935" s="97"/>
      <c r="AN935" s="97"/>
      <c r="AO935" s="97"/>
      <c r="AP935" s="97"/>
      <c r="AQ935" s="97"/>
      <c r="AR935" s="97"/>
      <c r="AS935" s="97"/>
      <c r="AT935" s="97">
        <v>8</v>
      </c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2924</v>
      </c>
      <c r="F1656" s="132">
        <f t="shared" si="21"/>
        <v>1816</v>
      </c>
      <c r="G1656" s="132">
        <f t="shared" si="21"/>
        <v>21</v>
      </c>
      <c r="H1656" s="132">
        <f t="shared" si="21"/>
        <v>86</v>
      </c>
      <c r="I1656" s="132">
        <f t="shared" si="21"/>
        <v>1001</v>
      </c>
      <c r="J1656" s="132">
        <f t="shared" si="21"/>
        <v>0</v>
      </c>
      <c r="K1656" s="132">
        <f t="shared" si="21"/>
        <v>83</v>
      </c>
      <c r="L1656" s="132">
        <f t="shared" si="21"/>
        <v>215</v>
      </c>
      <c r="M1656" s="132">
        <f t="shared" si="21"/>
        <v>41</v>
      </c>
      <c r="N1656" s="132">
        <f t="shared" si="21"/>
        <v>58</v>
      </c>
      <c r="O1656" s="132">
        <f t="shared" si="21"/>
        <v>288</v>
      </c>
      <c r="P1656" s="132">
        <f t="shared" si="21"/>
        <v>1</v>
      </c>
      <c r="Q1656" s="132">
        <f t="shared" si="21"/>
        <v>87</v>
      </c>
      <c r="R1656" s="132">
        <f t="shared" si="21"/>
        <v>228</v>
      </c>
      <c r="S1656" s="132">
        <f t="shared" si="21"/>
        <v>1</v>
      </c>
      <c r="T1656" s="132">
        <f t="shared" si="21"/>
        <v>273</v>
      </c>
      <c r="U1656" s="132">
        <f t="shared" si="21"/>
        <v>7</v>
      </c>
      <c r="V1656" s="132">
        <f t="shared" si="21"/>
        <v>11</v>
      </c>
      <c r="W1656" s="132">
        <f t="shared" si="21"/>
        <v>58</v>
      </c>
      <c r="X1656" s="132">
        <f t="shared" si="21"/>
        <v>128</v>
      </c>
      <c r="Y1656" s="132">
        <f t="shared" si="21"/>
        <v>64</v>
      </c>
      <c r="Z1656" s="132">
        <f t="shared" si="21"/>
        <v>5</v>
      </c>
      <c r="AA1656" s="132">
        <f t="shared" si="21"/>
        <v>0</v>
      </c>
      <c r="AB1656" s="132">
        <f t="shared" si="21"/>
        <v>52</v>
      </c>
      <c r="AC1656" s="132">
        <f t="shared" si="21"/>
        <v>1</v>
      </c>
      <c r="AD1656" s="132">
        <f t="shared" si="21"/>
        <v>51</v>
      </c>
      <c r="AE1656" s="132">
        <f t="shared" si="21"/>
        <v>6</v>
      </c>
      <c r="AF1656" s="132">
        <f t="shared" si="21"/>
        <v>0</v>
      </c>
      <c r="AG1656" s="132">
        <f t="shared" si="21"/>
        <v>238</v>
      </c>
      <c r="AH1656" s="132">
        <f t="shared" si="21"/>
        <v>345</v>
      </c>
      <c r="AI1656" s="132">
        <f t="shared" si="21"/>
        <v>0</v>
      </c>
      <c r="AJ1656" s="132">
        <f t="shared" si="21"/>
        <v>3</v>
      </c>
      <c r="AK1656" s="132">
        <f t="shared" si="21"/>
        <v>834</v>
      </c>
      <c r="AL1656" s="132">
        <f t="shared" si="21"/>
        <v>3</v>
      </c>
      <c r="AM1656" s="132">
        <f t="shared" si="21"/>
        <v>9</v>
      </c>
      <c r="AN1656" s="132">
        <f t="shared" si="21"/>
        <v>4</v>
      </c>
      <c r="AO1656" s="132">
        <f t="shared" si="21"/>
        <v>0</v>
      </c>
      <c r="AP1656" s="132">
        <f t="shared" si="21"/>
        <v>46</v>
      </c>
      <c r="AQ1656" s="132">
        <f t="shared" si="21"/>
        <v>30</v>
      </c>
      <c r="AR1656" s="132">
        <f t="shared" si="21"/>
        <v>243</v>
      </c>
      <c r="AS1656" s="132">
        <f t="shared" si="21"/>
        <v>159</v>
      </c>
      <c r="AT1656" s="132">
        <f t="shared" si="21"/>
        <v>33</v>
      </c>
      <c r="AU1656" s="132">
        <f t="shared" si="21"/>
        <v>2</v>
      </c>
      <c r="AV1656" s="132">
        <f t="shared" si="21"/>
        <v>14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1396</v>
      </c>
      <c r="F1657" s="97">
        <v>770</v>
      </c>
      <c r="G1657" s="97">
        <v>4</v>
      </c>
      <c r="H1657" s="97">
        <v>31</v>
      </c>
      <c r="I1657" s="97">
        <v>591</v>
      </c>
      <c r="J1657" s="97"/>
      <c r="K1657" s="97">
        <v>83</v>
      </c>
      <c r="L1657" s="97">
        <v>110</v>
      </c>
      <c r="M1657" s="97">
        <v>11</v>
      </c>
      <c r="N1657" s="97">
        <v>4</v>
      </c>
      <c r="O1657" s="97">
        <v>262</v>
      </c>
      <c r="P1657" s="97">
        <v>1</v>
      </c>
      <c r="Q1657" s="97">
        <v>20</v>
      </c>
      <c r="R1657" s="97">
        <v>100</v>
      </c>
      <c r="S1657" s="97"/>
      <c r="T1657" s="97">
        <v>9</v>
      </c>
      <c r="U1657" s="97">
        <v>2</v>
      </c>
      <c r="V1657" s="97">
        <v>1</v>
      </c>
      <c r="W1657" s="97">
        <v>3</v>
      </c>
      <c r="X1657" s="97">
        <v>3</v>
      </c>
      <c r="Y1657" s="97"/>
      <c r="Z1657" s="97"/>
      <c r="AA1657" s="97"/>
      <c r="AB1657" s="97">
        <v>30</v>
      </c>
      <c r="AC1657" s="97"/>
      <c r="AD1657" s="97">
        <v>37</v>
      </c>
      <c r="AE1657" s="97">
        <v>5</v>
      </c>
      <c r="AF1657" s="97"/>
      <c r="AG1657" s="97">
        <v>208</v>
      </c>
      <c r="AH1657" s="97">
        <v>294</v>
      </c>
      <c r="AI1657" s="97"/>
      <c r="AJ1657" s="97">
        <v>1</v>
      </c>
      <c r="AK1657" s="97">
        <v>183</v>
      </c>
      <c r="AL1657" s="97"/>
      <c r="AM1657" s="97">
        <v>3</v>
      </c>
      <c r="AN1657" s="97">
        <v>1</v>
      </c>
      <c r="AO1657" s="97"/>
      <c r="AP1657" s="97"/>
      <c r="AQ1657" s="97">
        <v>1</v>
      </c>
      <c r="AR1657" s="97">
        <v>25</v>
      </c>
      <c r="AS1657" s="97">
        <v>32</v>
      </c>
      <c r="AT1657" s="97">
        <v>1</v>
      </c>
      <c r="AU1657" s="95">
        <v>1</v>
      </c>
      <c r="AV1657" s="95">
        <v>8</v>
      </c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739</v>
      </c>
      <c r="F1658" s="97">
        <v>414</v>
      </c>
      <c r="G1658" s="97">
        <v>5</v>
      </c>
      <c r="H1658" s="97">
        <v>17</v>
      </c>
      <c r="I1658" s="97">
        <v>303</v>
      </c>
      <c r="J1658" s="97"/>
      <c r="K1658" s="97"/>
      <c r="L1658" s="97">
        <v>105</v>
      </c>
      <c r="M1658" s="97">
        <v>30</v>
      </c>
      <c r="N1658" s="97">
        <v>54</v>
      </c>
      <c r="O1658" s="97">
        <v>25</v>
      </c>
      <c r="P1658" s="97"/>
      <c r="Q1658" s="97">
        <v>23</v>
      </c>
      <c r="R1658" s="97">
        <v>66</v>
      </c>
      <c r="S1658" s="97"/>
      <c r="T1658" s="97">
        <v>54</v>
      </c>
      <c r="U1658" s="97">
        <v>4</v>
      </c>
      <c r="V1658" s="97">
        <v>8</v>
      </c>
      <c r="W1658" s="97">
        <v>15</v>
      </c>
      <c r="X1658" s="97">
        <v>21</v>
      </c>
      <c r="Y1658" s="97">
        <v>6</v>
      </c>
      <c r="Z1658" s="97"/>
      <c r="AA1658" s="97"/>
      <c r="AB1658" s="97">
        <v>20</v>
      </c>
      <c r="AC1658" s="97"/>
      <c r="AD1658" s="97">
        <v>12</v>
      </c>
      <c r="AE1658" s="97">
        <v>1</v>
      </c>
      <c r="AF1658" s="97"/>
      <c r="AG1658" s="97">
        <v>30</v>
      </c>
      <c r="AH1658" s="97">
        <v>42</v>
      </c>
      <c r="AI1658" s="97"/>
      <c r="AJ1658" s="97"/>
      <c r="AK1658" s="97">
        <v>250</v>
      </c>
      <c r="AL1658" s="97">
        <v>1</v>
      </c>
      <c r="AM1658" s="97">
        <v>4</v>
      </c>
      <c r="AN1658" s="97">
        <v>2</v>
      </c>
      <c r="AO1658" s="97"/>
      <c r="AP1658" s="97">
        <v>17</v>
      </c>
      <c r="AQ1658" s="97"/>
      <c r="AR1658" s="97">
        <v>73</v>
      </c>
      <c r="AS1658" s="97">
        <v>53</v>
      </c>
      <c r="AT1658" s="97">
        <v>4</v>
      </c>
      <c r="AU1658" s="95"/>
      <c r="AV1658" s="95">
        <v>5</v>
      </c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727</v>
      </c>
      <c r="F1659" s="97">
        <v>600</v>
      </c>
      <c r="G1659" s="97">
        <v>10</v>
      </c>
      <c r="H1659" s="97">
        <v>29</v>
      </c>
      <c r="I1659" s="97">
        <v>88</v>
      </c>
      <c r="J1659" s="97"/>
      <c r="K1659" s="97"/>
      <c r="L1659" s="97"/>
      <c r="M1659" s="97"/>
      <c r="N1659" s="97"/>
      <c r="O1659" s="97">
        <v>1</v>
      </c>
      <c r="P1659" s="97"/>
      <c r="Q1659" s="97">
        <v>38</v>
      </c>
      <c r="R1659" s="97">
        <v>49</v>
      </c>
      <c r="S1659" s="97"/>
      <c r="T1659" s="97">
        <v>182</v>
      </c>
      <c r="U1659" s="97">
        <v>1</v>
      </c>
      <c r="V1659" s="97">
        <v>2</v>
      </c>
      <c r="W1659" s="97">
        <v>40</v>
      </c>
      <c r="X1659" s="97">
        <v>99</v>
      </c>
      <c r="Y1659" s="97">
        <v>39</v>
      </c>
      <c r="Z1659" s="97">
        <v>1</v>
      </c>
      <c r="AA1659" s="97"/>
      <c r="AB1659" s="97">
        <v>2</v>
      </c>
      <c r="AC1659" s="97">
        <v>1</v>
      </c>
      <c r="AD1659" s="97">
        <v>2</v>
      </c>
      <c r="AE1659" s="97"/>
      <c r="AF1659" s="97"/>
      <c r="AG1659" s="97"/>
      <c r="AH1659" s="97">
        <v>9</v>
      </c>
      <c r="AI1659" s="97"/>
      <c r="AJ1659" s="97">
        <v>2</v>
      </c>
      <c r="AK1659" s="97">
        <v>398</v>
      </c>
      <c r="AL1659" s="97">
        <v>2</v>
      </c>
      <c r="AM1659" s="97">
        <v>2</v>
      </c>
      <c r="AN1659" s="97">
        <v>1</v>
      </c>
      <c r="AO1659" s="97"/>
      <c r="AP1659" s="97">
        <v>29</v>
      </c>
      <c r="AQ1659" s="97">
        <v>16</v>
      </c>
      <c r="AR1659" s="97">
        <v>133</v>
      </c>
      <c r="AS1659" s="97">
        <v>70</v>
      </c>
      <c r="AT1659" s="97">
        <v>22</v>
      </c>
      <c r="AU1659" s="95">
        <v>1</v>
      </c>
      <c r="AV1659" s="95">
        <v>1</v>
      </c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>
        <v>62</v>
      </c>
      <c r="F1660" s="97">
        <v>32</v>
      </c>
      <c r="G1660" s="97">
        <v>2</v>
      </c>
      <c r="H1660" s="97">
        <v>9</v>
      </c>
      <c r="I1660" s="97">
        <v>19</v>
      </c>
      <c r="J1660" s="97"/>
      <c r="K1660" s="97"/>
      <c r="L1660" s="97"/>
      <c r="M1660" s="97"/>
      <c r="N1660" s="97"/>
      <c r="O1660" s="97"/>
      <c r="P1660" s="97"/>
      <c r="Q1660" s="97">
        <v>6</v>
      </c>
      <c r="R1660" s="97">
        <v>13</v>
      </c>
      <c r="S1660" s="97">
        <v>1</v>
      </c>
      <c r="T1660" s="97">
        <v>28</v>
      </c>
      <c r="U1660" s="97"/>
      <c r="V1660" s="97"/>
      <c r="W1660" s="97"/>
      <c r="X1660" s="97">
        <v>5</v>
      </c>
      <c r="Y1660" s="97">
        <v>19</v>
      </c>
      <c r="Z1660" s="97">
        <v>4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3</v>
      </c>
      <c r="AL1660" s="97"/>
      <c r="AM1660" s="97"/>
      <c r="AN1660" s="97"/>
      <c r="AO1660" s="97"/>
      <c r="AP1660" s="97"/>
      <c r="AQ1660" s="97">
        <v>13</v>
      </c>
      <c r="AR1660" s="97">
        <v>12</v>
      </c>
      <c r="AS1660" s="97">
        <v>4</v>
      </c>
      <c r="AT1660" s="97">
        <v>6</v>
      </c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>
        <v>178</v>
      </c>
      <c r="F1661" s="97">
        <v>49</v>
      </c>
      <c r="G1661" s="97"/>
      <c r="H1661" s="97"/>
      <c r="I1661" s="97">
        <v>129</v>
      </c>
      <c r="J1661" s="97"/>
      <c r="K1661" s="97"/>
      <c r="L1661" s="97">
        <v>14</v>
      </c>
      <c r="M1661" s="97"/>
      <c r="N1661" s="97"/>
      <c r="O1661" s="97">
        <v>105</v>
      </c>
      <c r="P1661" s="97"/>
      <c r="Q1661" s="97">
        <v>3</v>
      </c>
      <c r="R1661" s="97">
        <v>7</v>
      </c>
      <c r="S1661" s="97"/>
      <c r="T1661" s="97">
        <v>1</v>
      </c>
      <c r="U1661" s="97"/>
      <c r="V1661" s="97">
        <v>1</v>
      </c>
      <c r="W1661" s="97"/>
      <c r="X1661" s="97"/>
      <c r="Y1661" s="97"/>
      <c r="Z1661" s="97"/>
      <c r="AA1661" s="97"/>
      <c r="AB1661" s="97"/>
      <c r="AC1661" s="97"/>
      <c r="AD1661" s="97">
        <v>1</v>
      </c>
      <c r="AE1661" s="97"/>
      <c r="AF1661" s="97"/>
      <c r="AG1661" s="97">
        <v>16</v>
      </c>
      <c r="AH1661" s="97">
        <v>20</v>
      </c>
      <c r="AI1661" s="97"/>
      <c r="AJ1661" s="97"/>
      <c r="AK1661" s="97">
        <v>10</v>
      </c>
      <c r="AL1661" s="97"/>
      <c r="AM1661" s="97">
        <v>1</v>
      </c>
      <c r="AN1661" s="97"/>
      <c r="AO1661" s="97"/>
      <c r="AP1661" s="97"/>
      <c r="AQ1661" s="97"/>
      <c r="AR1661" s="97"/>
      <c r="AS1661" s="97">
        <v>5</v>
      </c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390</v>
      </c>
      <c r="F1662" s="97">
        <v>213</v>
      </c>
      <c r="G1662" s="97">
        <v>4</v>
      </c>
      <c r="H1662" s="97">
        <v>5</v>
      </c>
      <c r="I1662" s="97">
        <v>168</v>
      </c>
      <c r="J1662" s="97"/>
      <c r="K1662" s="97">
        <v>21</v>
      </c>
      <c r="L1662" s="97">
        <v>27</v>
      </c>
      <c r="M1662" s="97">
        <v>8</v>
      </c>
      <c r="N1662" s="97">
        <v>31</v>
      </c>
      <c r="O1662" s="97">
        <v>31</v>
      </c>
      <c r="P1662" s="97"/>
      <c r="Q1662" s="97">
        <v>7</v>
      </c>
      <c r="R1662" s="97">
        <v>43</v>
      </c>
      <c r="S1662" s="97"/>
      <c r="T1662" s="97">
        <v>16</v>
      </c>
      <c r="U1662" s="97">
        <v>1</v>
      </c>
      <c r="V1662" s="97">
        <v>1</v>
      </c>
      <c r="W1662" s="97">
        <v>3</v>
      </c>
      <c r="X1662" s="97">
        <v>8</v>
      </c>
      <c r="Y1662" s="97">
        <v>3</v>
      </c>
      <c r="Z1662" s="97"/>
      <c r="AA1662" s="97"/>
      <c r="AB1662" s="97">
        <v>6</v>
      </c>
      <c r="AC1662" s="97"/>
      <c r="AD1662" s="97">
        <v>3</v>
      </c>
      <c r="AE1662" s="97"/>
      <c r="AF1662" s="97"/>
      <c r="AG1662" s="97">
        <v>40</v>
      </c>
      <c r="AH1662" s="97">
        <v>69</v>
      </c>
      <c r="AI1662" s="97"/>
      <c r="AJ1662" s="97"/>
      <c r="AK1662" s="97">
        <v>77</v>
      </c>
      <c r="AL1662" s="97">
        <v>1</v>
      </c>
      <c r="AM1662" s="97">
        <v>1</v>
      </c>
      <c r="AN1662" s="97">
        <v>1</v>
      </c>
      <c r="AO1662" s="97"/>
      <c r="AP1662" s="97">
        <v>7</v>
      </c>
      <c r="AQ1662" s="97">
        <v>3</v>
      </c>
      <c r="AR1662" s="97">
        <v>24</v>
      </c>
      <c r="AS1662" s="97">
        <v>9</v>
      </c>
      <c r="AT1662" s="97">
        <v>3</v>
      </c>
      <c r="AU1662" s="95"/>
      <c r="AV1662" s="95">
        <v>2</v>
      </c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68</v>
      </c>
      <c r="F1663" s="97">
        <v>48</v>
      </c>
      <c r="G1663" s="97"/>
      <c r="H1663" s="97">
        <v>2</v>
      </c>
      <c r="I1663" s="97">
        <v>18</v>
      </c>
      <c r="J1663" s="97"/>
      <c r="K1663" s="97">
        <v>2</v>
      </c>
      <c r="L1663" s="97">
        <v>7</v>
      </c>
      <c r="M1663" s="97">
        <v>2</v>
      </c>
      <c r="N1663" s="97">
        <v>1</v>
      </c>
      <c r="O1663" s="97">
        <v>5</v>
      </c>
      <c r="P1663" s="97"/>
      <c r="Q1663" s="97">
        <v>1</v>
      </c>
      <c r="R1663" s="97"/>
      <c r="S1663" s="97"/>
      <c r="T1663" s="97">
        <v>6</v>
      </c>
      <c r="U1663" s="97"/>
      <c r="V1663" s="97"/>
      <c r="W1663" s="97">
        <v>2</v>
      </c>
      <c r="X1663" s="97">
        <v>4</v>
      </c>
      <c r="Y1663" s="97"/>
      <c r="Z1663" s="97"/>
      <c r="AA1663" s="97"/>
      <c r="AB1663" s="97"/>
      <c r="AC1663" s="97"/>
      <c r="AD1663" s="97"/>
      <c r="AE1663" s="97"/>
      <c r="AF1663" s="97"/>
      <c r="AG1663" s="97">
        <v>3</v>
      </c>
      <c r="AH1663" s="97">
        <v>3</v>
      </c>
      <c r="AI1663" s="97"/>
      <c r="AJ1663" s="97">
        <v>3</v>
      </c>
      <c r="AK1663" s="97">
        <v>33</v>
      </c>
      <c r="AL1663" s="97"/>
      <c r="AM1663" s="97"/>
      <c r="AN1663" s="97">
        <v>1</v>
      </c>
      <c r="AO1663" s="97"/>
      <c r="AP1663" s="97"/>
      <c r="AQ1663" s="97"/>
      <c r="AR1663" s="97">
        <v>6</v>
      </c>
      <c r="AS1663" s="97">
        <v>4</v>
      </c>
      <c r="AT1663" s="97">
        <v>3</v>
      </c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24</v>
      </c>
      <c r="F1665" s="97">
        <v>21</v>
      </c>
      <c r="G1665" s="97"/>
      <c r="H1665" s="97"/>
      <c r="I1665" s="97">
        <v>3</v>
      </c>
      <c r="J1665" s="97"/>
      <c r="K1665" s="97"/>
      <c r="L1665" s="97"/>
      <c r="M1665" s="97"/>
      <c r="N1665" s="97"/>
      <c r="O1665" s="97">
        <v>1</v>
      </c>
      <c r="P1665" s="97"/>
      <c r="Q1665" s="97">
        <v>1</v>
      </c>
      <c r="R1665" s="97">
        <v>1</v>
      </c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>
        <v>2</v>
      </c>
      <c r="AE1665" s="97"/>
      <c r="AF1665" s="97"/>
      <c r="AG1665" s="97">
        <v>12</v>
      </c>
      <c r="AH1665" s="97"/>
      <c r="AI1665" s="97"/>
      <c r="AJ1665" s="97"/>
      <c r="AK1665" s="97">
        <v>7</v>
      </c>
      <c r="AL1665" s="97"/>
      <c r="AM1665" s="97"/>
      <c r="AN1665" s="97"/>
      <c r="AO1665" s="97"/>
      <c r="AP1665" s="97"/>
      <c r="AQ1665" s="97"/>
      <c r="AR1665" s="97"/>
      <c r="AS1665" s="97">
        <v>2</v>
      </c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>
        <v>15</v>
      </c>
      <c r="F1666" s="97">
        <v>7</v>
      </c>
      <c r="G1666" s="97"/>
      <c r="H1666" s="97"/>
      <c r="I1666" s="97">
        <v>8</v>
      </c>
      <c r="J1666" s="97"/>
      <c r="K1666" s="97"/>
      <c r="L1666" s="97"/>
      <c r="M1666" s="97"/>
      <c r="N1666" s="97"/>
      <c r="O1666" s="97"/>
      <c r="P1666" s="97"/>
      <c r="Q1666" s="97"/>
      <c r="R1666" s="97">
        <v>8</v>
      </c>
      <c r="S1666" s="97"/>
      <c r="T1666" s="97">
        <v>3</v>
      </c>
      <c r="U1666" s="97"/>
      <c r="V1666" s="97"/>
      <c r="W1666" s="97"/>
      <c r="X1666" s="97">
        <v>3</v>
      </c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4</v>
      </c>
      <c r="AL1666" s="97"/>
      <c r="AM1666" s="97"/>
      <c r="AN1666" s="97"/>
      <c r="AO1666" s="97"/>
      <c r="AP1666" s="97"/>
      <c r="AQ1666" s="97">
        <v>2</v>
      </c>
      <c r="AR1666" s="97">
        <v>5</v>
      </c>
      <c r="AS1666" s="97">
        <v>2</v>
      </c>
      <c r="AT1666" s="97">
        <v>2</v>
      </c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 t="s">
        <v>2529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2530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r:id="rId1"/>
  <headerFooter>
    <oddFooter>&amp;C&amp;L9DB1DEEE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316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&amp;C&amp;L9DB1DEEE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275</v>
      </c>
      <c r="F30" s="95">
        <f t="shared" si="3"/>
        <v>275</v>
      </c>
      <c r="G30" s="95">
        <f t="shared" si="3"/>
        <v>0</v>
      </c>
      <c r="H30" s="95">
        <f t="shared" si="3"/>
        <v>30</v>
      </c>
      <c r="I30" s="95">
        <f t="shared" si="3"/>
        <v>14</v>
      </c>
      <c r="J30" s="95">
        <f t="shared" si="3"/>
        <v>0</v>
      </c>
      <c r="K30" s="95">
        <f t="shared" si="3"/>
        <v>0</v>
      </c>
      <c r="L30" s="95">
        <f t="shared" si="3"/>
        <v>67</v>
      </c>
      <c r="M30" s="95">
        <f t="shared" si="3"/>
        <v>0</v>
      </c>
      <c r="N30" s="95">
        <f t="shared" si="3"/>
        <v>0</v>
      </c>
      <c r="O30" s="95">
        <f t="shared" si="3"/>
        <v>5</v>
      </c>
      <c r="P30" s="95">
        <f t="shared" si="3"/>
        <v>29</v>
      </c>
      <c r="Q30" s="95">
        <f t="shared" si="3"/>
        <v>45</v>
      </c>
      <c r="R30" s="95">
        <f t="shared" si="3"/>
        <v>153</v>
      </c>
      <c r="S30" s="95">
        <f t="shared" si="3"/>
        <v>36</v>
      </c>
      <c r="T30" s="95">
        <f t="shared" si="3"/>
        <v>7</v>
      </c>
      <c r="U30" s="95">
        <f t="shared" si="3"/>
        <v>37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2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1</v>
      </c>
      <c r="AF30" s="95">
        <f t="shared" si="3"/>
        <v>0</v>
      </c>
      <c r="AG30" s="95">
        <f t="shared" si="3"/>
        <v>1</v>
      </c>
      <c r="AH30" s="95">
        <f t="shared" si="3"/>
        <v>24</v>
      </c>
      <c r="AI30" s="95">
        <f t="shared" si="3"/>
        <v>18</v>
      </c>
      <c r="AJ30" s="95">
        <f t="shared" si="3"/>
        <v>3</v>
      </c>
      <c r="AK30" s="95">
        <f t="shared" ref="AK30:BP30" si="4">SUM(AK31:AK95)</f>
        <v>188</v>
      </c>
      <c r="AL30" s="95">
        <f t="shared" si="4"/>
        <v>28</v>
      </c>
      <c r="AM30" s="95">
        <f t="shared" si="4"/>
        <v>0</v>
      </c>
      <c r="AN30" s="95">
        <f t="shared" si="4"/>
        <v>1</v>
      </c>
      <c r="AO30" s="95">
        <f t="shared" si="4"/>
        <v>25</v>
      </c>
      <c r="AP30" s="95">
        <f t="shared" si="4"/>
        <v>3</v>
      </c>
      <c r="AQ30" s="95">
        <f t="shared" si="4"/>
        <v>36</v>
      </c>
      <c r="AR30" s="95">
        <f t="shared" si="4"/>
        <v>70</v>
      </c>
      <c r="AS30" s="95">
        <f t="shared" si="4"/>
        <v>138</v>
      </c>
      <c r="AT30" s="95">
        <f t="shared" si="4"/>
        <v>2</v>
      </c>
      <c r="AU30" s="95">
        <f t="shared" si="4"/>
        <v>1</v>
      </c>
      <c r="AV30" s="95">
        <f t="shared" si="4"/>
        <v>1</v>
      </c>
      <c r="AW30" s="95">
        <f t="shared" si="4"/>
        <v>15</v>
      </c>
      <c r="AX30" s="95">
        <f t="shared" si="4"/>
        <v>27</v>
      </c>
      <c r="AY30" s="95">
        <f t="shared" si="4"/>
        <v>29</v>
      </c>
      <c r="AZ30" s="95">
        <f t="shared" si="4"/>
        <v>20</v>
      </c>
      <c r="BA30" s="95">
        <f t="shared" si="4"/>
        <v>4</v>
      </c>
      <c r="BB30" s="95">
        <f t="shared" si="4"/>
        <v>5</v>
      </c>
      <c r="BC30" s="95">
        <f t="shared" si="4"/>
        <v>11</v>
      </c>
      <c r="BD30" s="95">
        <f t="shared" si="4"/>
        <v>1</v>
      </c>
      <c r="BE30" s="95">
        <f t="shared" si="4"/>
        <v>12</v>
      </c>
      <c r="BF30" s="95">
        <f t="shared" si="4"/>
        <v>1</v>
      </c>
      <c r="BG30" s="95">
        <f t="shared" si="4"/>
        <v>0</v>
      </c>
      <c r="BH30" s="95">
        <f t="shared" si="4"/>
        <v>3</v>
      </c>
      <c r="BI30" s="95">
        <f t="shared" si="4"/>
        <v>1</v>
      </c>
      <c r="BJ30" s="95">
        <f t="shared" si="4"/>
        <v>12</v>
      </c>
      <c r="BK30" s="95">
        <f t="shared" si="4"/>
        <v>5</v>
      </c>
      <c r="BL30" s="95">
        <f t="shared" si="4"/>
        <v>4</v>
      </c>
      <c r="BM30" s="95">
        <f t="shared" si="4"/>
        <v>0</v>
      </c>
      <c r="BN30" s="95">
        <f t="shared" si="4"/>
        <v>1</v>
      </c>
      <c r="BO30" s="95">
        <f t="shared" si="4"/>
        <v>6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4</v>
      </c>
      <c r="BS30" s="95">
        <f t="shared" si="5"/>
        <v>2</v>
      </c>
    </row>
    <row r="31" spans="1:71" ht="12.95" customHeight="1">
      <c r="A31" s="64">
        <v>19</v>
      </c>
      <c r="B31" s="6" t="s">
        <v>255</v>
      </c>
      <c r="C31" s="65" t="s">
        <v>256</v>
      </c>
      <c r="D31" s="65"/>
      <c r="E31" s="95">
        <v>9</v>
      </c>
      <c r="F31" s="97">
        <v>9</v>
      </c>
      <c r="G31" s="97"/>
      <c r="H31" s="95">
        <v>1</v>
      </c>
      <c r="I31" s="95"/>
      <c r="J31" s="97"/>
      <c r="K31" s="97"/>
      <c r="L31" s="97">
        <v>6</v>
      </c>
      <c r="M31" s="97"/>
      <c r="N31" s="95"/>
      <c r="O31" s="97"/>
      <c r="P31" s="97">
        <v>2</v>
      </c>
      <c r="Q31" s="95">
        <v>1</v>
      </c>
      <c r="R31" s="97">
        <v>4</v>
      </c>
      <c r="S31" s="97">
        <v>2</v>
      </c>
      <c r="T31" s="97"/>
      <c r="U31" s="97">
        <v>1</v>
      </c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7</v>
      </c>
      <c r="AL31" s="95">
        <v>2</v>
      </c>
      <c r="AM31" s="95"/>
      <c r="AN31" s="95">
        <v>1</v>
      </c>
      <c r="AO31" s="97"/>
      <c r="AP31" s="97"/>
      <c r="AQ31" s="97"/>
      <c r="AR31" s="97">
        <v>1</v>
      </c>
      <c r="AS31" s="97">
        <v>8</v>
      </c>
      <c r="AT31" s="95"/>
      <c r="AU31" s="95"/>
      <c r="AV31" s="97"/>
      <c r="AW31" s="95">
        <v>1</v>
      </c>
      <c r="AX31" s="97">
        <v>2</v>
      </c>
      <c r="AY31" s="97">
        <v>2</v>
      </c>
      <c r="AZ31" s="97">
        <v>1</v>
      </c>
      <c r="BA31" s="97"/>
      <c r="BB31" s="97">
        <v>1</v>
      </c>
      <c r="BC31" s="95"/>
      <c r="BD31" s="95">
        <v>1</v>
      </c>
      <c r="BE31" s="95">
        <v>1</v>
      </c>
      <c r="BF31" s="95"/>
      <c r="BG31" s="97"/>
      <c r="BH31" s="97"/>
      <c r="BI31" s="97"/>
      <c r="BJ31" s="97">
        <v>2</v>
      </c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customHeight="1">
      <c r="A32" s="64">
        <v>20</v>
      </c>
      <c r="B32" s="6" t="s">
        <v>257</v>
      </c>
      <c r="C32" s="65" t="s">
        <v>256</v>
      </c>
      <c r="D32" s="65"/>
      <c r="E32" s="95">
        <v>4</v>
      </c>
      <c r="F32" s="97">
        <v>4</v>
      </c>
      <c r="G32" s="97"/>
      <c r="H32" s="95"/>
      <c r="I32" s="95">
        <v>2</v>
      </c>
      <c r="J32" s="97"/>
      <c r="K32" s="97"/>
      <c r="L32" s="97">
        <v>1</v>
      </c>
      <c r="M32" s="97"/>
      <c r="N32" s="95"/>
      <c r="O32" s="97"/>
      <c r="P32" s="97"/>
      <c r="Q32" s="95"/>
      <c r="R32" s="97">
        <v>3</v>
      </c>
      <c r="S32" s="97">
        <v>1</v>
      </c>
      <c r="T32" s="97"/>
      <c r="U32" s="97">
        <v>1</v>
      </c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>
        <v>3</v>
      </c>
      <c r="AL32" s="95">
        <v>1</v>
      </c>
      <c r="AM32" s="95"/>
      <c r="AN32" s="95"/>
      <c r="AO32" s="97"/>
      <c r="AP32" s="97"/>
      <c r="AQ32" s="97"/>
      <c r="AR32" s="97">
        <v>2</v>
      </c>
      <c r="AS32" s="97">
        <v>2</v>
      </c>
      <c r="AT32" s="95"/>
      <c r="AU32" s="95"/>
      <c r="AV32" s="97"/>
      <c r="AW32" s="95">
        <v>1</v>
      </c>
      <c r="AX32" s="97">
        <v>1</v>
      </c>
      <c r="AY32" s="97">
        <v>1</v>
      </c>
      <c r="AZ32" s="97"/>
      <c r="BA32" s="97">
        <v>1</v>
      </c>
      <c r="BB32" s="97"/>
      <c r="BC32" s="95"/>
      <c r="BD32" s="95"/>
      <c r="BE32" s="95">
        <v>1</v>
      </c>
      <c r="BF32" s="95"/>
      <c r="BG32" s="97"/>
      <c r="BH32" s="97"/>
      <c r="BI32" s="97"/>
      <c r="BJ32" s="97"/>
      <c r="BK32" s="97">
        <v>1</v>
      </c>
      <c r="BL32" s="97">
        <v>1</v>
      </c>
      <c r="BM32" s="97"/>
      <c r="BN32" s="97"/>
      <c r="BO32" s="97"/>
      <c r="BP32" s="97"/>
      <c r="BQ32" s="97"/>
      <c r="BR32" s="95"/>
      <c r="BS32" s="95"/>
    </row>
    <row r="33" spans="1:71" ht="21.6" customHeight="1">
      <c r="A33" s="64">
        <v>21</v>
      </c>
      <c r="B33" s="6">
        <v>116</v>
      </c>
      <c r="C33" s="65" t="s">
        <v>258</v>
      </c>
      <c r="D33" s="65"/>
      <c r="E33" s="95">
        <v>1</v>
      </c>
      <c r="F33" s="97">
        <v>1</v>
      </c>
      <c r="G33" s="97"/>
      <c r="H33" s="95">
        <v>1</v>
      </c>
      <c r="I33" s="95"/>
      <c r="J33" s="97"/>
      <c r="K33" s="97"/>
      <c r="L33" s="97">
        <v>1</v>
      </c>
      <c r="M33" s="97"/>
      <c r="N33" s="95"/>
      <c r="O33" s="97"/>
      <c r="P33" s="97"/>
      <c r="Q33" s="95"/>
      <c r="R33" s="97"/>
      <c r="S33" s="97">
        <v>1</v>
      </c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>
        <v>1</v>
      </c>
      <c r="AL33" s="95"/>
      <c r="AM33" s="95"/>
      <c r="AN33" s="95"/>
      <c r="AO33" s="97"/>
      <c r="AP33" s="97"/>
      <c r="AQ33" s="97"/>
      <c r="AR33" s="97"/>
      <c r="AS33" s="97">
        <v>1</v>
      </c>
      <c r="AT33" s="95"/>
      <c r="AU33" s="95"/>
      <c r="AV33" s="97"/>
      <c r="AW33" s="95"/>
      <c r="AX33" s="97">
        <v>1</v>
      </c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customHeight="1">
      <c r="A34" s="64">
        <v>22</v>
      </c>
      <c r="B34" s="6">
        <v>117</v>
      </c>
      <c r="C34" s="65" t="s">
        <v>259</v>
      </c>
      <c r="D34" s="65"/>
      <c r="E34" s="95">
        <v>1</v>
      </c>
      <c r="F34" s="97">
        <v>1</v>
      </c>
      <c r="G34" s="97"/>
      <c r="H34" s="95">
        <v>1</v>
      </c>
      <c r="I34" s="95"/>
      <c r="J34" s="97"/>
      <c r="K34" s="97"/>
      <c r="L34" s="97"/>
      <c r="M34" s="97"/>
      <c r="N34" s="95"/>
      <c r="O34" s="97"/>
      <c r="P34" s="97"/>
      <c r="Q34" s="95"/>
      <c r="R34" s="97">
        <v>1</v>
      </c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>
        <v>1</v>
      </c>
      <c r="AK34" s="97"/>
      <c r="AL34" s="95"/>
      <c r="AM34" s="95"/>
      <c r="AN34" s="95"/>
      <c r="AO34" s="97"/>
      <c r="AP34" s="97"/>
      <c r="AQ34" s="97"/>
      <c r="AR34" s="97"/>
      <c r="AS34" s="97">
        <v>1</v>
      </c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>
      <c r="A36" s="64">
        <v>24</v>
      </c>
      <c r="B36" s="6" t="s">
        <v>261</v>
      </c>
      <c r="C36" s="65" t="s">
        <v>262</v>
      </c>
      <c r="D36" s="65"/>
      <c r="E36" s="95">
        <v>3</v>
      </c>
      <c r="F36" s="97">
        <v>3</v>
      </c>
      <c r="G36" s="97"/>
      <c r="H36" s="95">
        <v>1</v>
      </c>
      <c r="I36" s="95"/>
      <c r="J36" s="97"/>
      <c r="K36" s="97"/>
      <c r="L36" s="97"/>
      <c r="M36" s="97"/>
      <c r="N36" s="95"/>
      <c r="O36" s="97"/>
      <c r="P36" s="97"/>
      <c r="Q36" s="95">
        <v>2</v>
      </c>
      <c r="R36" s="97">
        <v>1</v>
      </c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3</v>
      </c>
      <c r="AL36" s="95"/>
      <c r="AM36" s="95"/>
      <c r="AN36" s="95"/>
      <c r="AO36" s="97"/>
      <c r="AP36" s="97"/>
      <c r="AQ36" s="97"/>
      <c r="AR36" s="97">
        <v>2</v>
      </c>
      <c r="AS36" s="97">
        <v>1</v>
      </c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268</v>
      </c>
      <c r="C41" s="65" t="s">
        <v>269</v>
      </c>
      <c r="D41" s="65"/>
      <c r="E41" s="95">
        <v>23</v>
      </c>
      <c r="F41" s="97">
        <v>23</v>
      </c>
      <c r="G41" s="97"/>
      <c r="H41" s="95">
        <v>3</v>
      </c>
      <c r="I41" s="95"/>
      <c r="J41" s="97"/>
      <c r="K41" s="97"/>
      <c r="L41" s="97">
        <v>10</v>
      </c>
      <c r="M41" s="97"/>
      <c r="N41" s="95"/>
      <c r="O41" s="97">
        <v>3</v>
      </c>
      <c r="P41" s="97"/>
      <c r="Q41" s="95">
        <v>5</v>
      </c>
      <c r="R41" s="97">
        <v>10</v>
      </c>
      <c r="S41" s="97">
        <v>5</v>
      </c>
      <c r="T41" s="97"/>
      <c r="U41" s="97">
        <v>1</v>
      </c>
      <c r="V41" s="95"/>
      <c r="W41" s="95"/>
      <c r="X41" s="95"/>
      <c r="Y41" s="97"/>
      <c r="Z41" s="97"/>
      <c r="AA41" s="97"/>
      <c r="AB41" s="97"/>
      <c r="AC41" s="97"/>
      <c r="AD41" s="97"/>
      <c r="AE41" s="97">
        <v>1</v>
      </c>
      <c r="AF41" s="97"/>
      <c r="AG41" s="97"/>
      <c r="AH41" s="97">
        <v>4</v>
      </c>
      <c r="AI41" s="97">
        <v>1</v>
      </c>
      <c r="AJ41" s="97"/>
      <c r="AK41" s="97">
        <v>16</v>
      </c>
      <c r="AL41" s="95">
        <v>3</v>
      </c>
      <c r="AM41" s="95"/>
      <c r="AN41" s="95"/>
      <c r="AO41" s="97">
        <v>3</v>
      </c>
      <c r="AP41" s="97"/>
      <c r="AQ41" s="97">
        <v>3</v>
      </c>
      <c r="AR41" s="97">
        <v>6</v>
      </c>
      <c r="AS41" s="97">
        <v>11</v>
      </c>
      <c r="AT41" s="95"/>
      <c r="AU41" s="95"/>
      <c r="AV41" s="97"/>
      <c r="AW41" s="95">
        <v>1</v>
      </c>
      <c r="AX41" s="97">
        <v>4</v>
      </c>
      <c r="AY41" s="97">
        <v>3</v>
      </c>
      <c r="AZ41" s="97">
        <v>2</v>
      </c>
      <c r="BA41" s="97"/>
      <c r="BB41" s="97">
        <v>1</v>
      </c>
      <c r="BC41" s="95"/>
      <c r="BD41" s="95"/>
      <c r="BE41" s="95">
        <v>2</v>
      </c>
      <c r="BF41" s="95"/>
      <c r="BG41" s="97"/>
      <c r="BH41" s="97">
        <v>1</v>
      </c>
      <c r="BI41" s="97"/>
      <c r="BJ41" s="97">
        <v>1</v>
      </c>
      <c r="BK41" s="97"/>
      <c r="BL41" s="97"/>
      <c r="BM41" s="97"/>
      <c r="BN41" s="97"/>
      <c r="BO41" s="97"/>
      <c r="BP41" s="97"/>
      <c r="BQ41" s="97"/>
      <c r="BR41" s="95">
        <v>2</v>
      </c>
      <c r="BS41" s="95"/>
    </row>
    <row r="42" spans="1:71" ht="12.95" customHeight="1">
      <c r="A42" s="64">
        <v>30</v>
      </c>
      <c r="B42" s="6" t="s">
        <v>270</v>
      </c>
      <c r="C42" s="65" t="s">
        <v>269</v>
      </c>
      <c r="D42" s="65"/>
      <c r="E42" s="95">
        <v>9</v>
      </c>
      <c r="F42" s="97">
        <v>9</v>
      </c>
      <c r="G42" s="97"/>
      <c r="H42" s="95"/>
      <c r="I42" s="95"/>
      <c r="J42" s="97"/>
      <c r="K42" s="97"/>
      <c r="L42" s="97">
        <v>5</v>
      </c>
      <c r="M42" s="97"/>
      <c r="N42" s="95"/>
      <c r="O42" s="97"/>
      <c r="P42" s="97">
        <v>1</v>
      </c>
      <c r="Q42" s="95">
        <v>1</v>
      </c>
      <c r="R42" s="97">
        <v>7</v>
      </c>
      <c r="S42" s="97"/>
      <c r="T42" s="97"/>
      <c r="U42" s="97">
        <v>1</v>
      </c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>
        <v>1</v>
      </c>
      <c r="AI42" s="97"/>
      <c r="AJ42" s="97"/>
      <c r="AK42" s="97">
        <v>7</v>
      </c>
      <c r="AL42" s="95">
        <v>1</v>
      </c>
      <c r="AM42" s="95"/>
      <c r="AN42" s="95"/>
      <c r="AO42" s="97"/>
      <c r="AP42" s="97"/>
      <c r="AQ42" s="97">
        <v>2</v>
      </c>
      <c r="AR42" s="97">
        <v>2</v>
      </c>
      <c r="AS42" s="97">
        <v>4</v>
      </c>
      <c r="AT42" s="95">
        <v>1</v>
      </c>
      <c r="AU42" s="95"/>
      <c r="AV42" s="97"/>
      <c r="AW42" s="95"/>
      <c r="AX42" s="97">
        <v>2</v>
      </c>
      <c r="AY42" s="97">
        <v>1</v>
      </c>
      <c r="AZ42" s="97"/>
      <c r="BA42" s="97"/>
      <c r="BB42" s="97">
        <v>1</v>
      </c>
      <c r="BC42" s="95"/>
      <c r="BD42" s="95"/>
      <c r="BE42" s="95">
        <v>1</v>
      </c>
      <c r="BF42" s="95"/>
      <c r="BG42" s="97"/>
      <c r="BH42" s="97"/>
      <c r="BI42" s="97"/>
      <c r="BJ42" s="97"/>
      <c r="BK42" s="97">
        <v>1</v>
      </c>
      <c r="BL42" s="97">
        <v>1</v>
      </c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271</v>
      </c>
      <c r="C43" s="65" t="s">
        <v>272</v>
      </c>
      <c r="D43" s="65"/>
      <c r="E43" s="95">
        <v>18</v>
      </c>
      <c r="F43" s="97">
        <v>18</v>
      </c>
      <c r="G43" s="97"/>
      <c r="H43" s="95"/>
      <c r="I43" s="95">
        <v>1</v>
      </c>
      <c r="J43" s="97"/>
      <c r="K43" s="97"/>
      <c r="L43" s="97">
        <v>2</v>
      </c>
      <c r="M43" s="97"/>
      <c r="N43" s="95"/>
      <c r="O43" s="97"/>
      <c r="P43" s="97">
        <v>3</v>
      </c>
      <c r="Q43" s="95">
        <v>4</v>
      </c>
      <c r="R43" s="97">
        <v>9</v>
      </c>
      <c r="S43" s="97">
        <v>2</v>
      </c>
      <c r="T43" s="97"/>
      <c r="U43" s="97">
        <v>2</v>
      </c>
      <c r="V43" s="95"/>
      <c r="W43" s="95"/>
      <c r="X43" s="95"/>
      <c r="Y43" s="97">
        <v>1</v>
      </c>
      <c r="Z43" s="97"/>
      <c r="AA43" s="97"/>
      <c r="AB43" s="97"/>
      <c r="AC43" s="97"/>
      <c r="AD43" s="97"/>
      <c r="AE43" s="97"/>
      <c r="AF43" s="97"/>
      <c r="AG43" s="97"/>
      <c r="AH43" s="97">
        <v>1</v>
      </c>
      <c r="AI43" s="97"/>
      <c r="AJ43" s="97"/>
      <c r="AK43" s="97">
        <v>14</v>
      </c>
      <c r="AL43" s="95"/>
      <c r="AM43" s="95"/>
      <c r="AN43" s="95"/>
      <c r="AO43" s="97"/>
      <c r="AP43" s="97">
        <v>1</v>
      </c>
      <c r="AQ43" s="97">
        <v>5</v>
      </c>
      <c r="AR43" s="97">
        <v>6</v>
      </c>
      <c r="AS43" s="97">
        <v>6</v>
      </c>
      <c r="AT43" s="95"/>
      <c r="AU43" s="95"/>
      <c r="AV43" s="97"/>
      <c r="AW43" s="95">
        <v>3</v>
      </c>
      <c r="AX43" s="97">
        <v>1</v>
      </c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customHeight="1">
      <c r="A44" s="64">
        <v>32</v>
      </c>
      <c r="B44" s="6" t="s">
        <v>273</v>
      </c>
      <c r="C44" s="65" t="s">
        <v>272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>
        <v>1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>
        <v>1</v>
      </c>
      <c r="AM44" s="95"/>
      <c r="AN44" s="95"/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/>
      <c r="AY44" s="97">
        <v>1</v>
      </c>
      <c r="AZ44" s="97">
        <v>1</v>
      </c>
      <c r="BA44" s="97"/>
      <c r="BB44" s="97"/>
      <c r="BC44" s="95"/>
      <c r="BD44" s="95"/>
      <c r="BE44" s="95"/>
      <c r="BF44" s="95"/>
      <c r="BG44" s="97"/>
      <c r="BH44" s="97"/>
      <c r="BI44" s="97">
        <v>1</v>
      </c>
      <c r="BJ44" s="97">
        <v>1</v>
      </c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>
      <c r="A46" s="64">
        <v>34</v>
      </c>
      <c r="B46" s="6">
        <v>124</v>
      </c>
      <c r="C46" s="65" t="s">
        <v>275</v>
      </c>
      <c r="D46" s="65"/>
      <c r="E46" s="95">
        <v>1</v>
      </c>
      <c r="F46" s="97">
        <v>1</v>
      </c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>
        <v>1</v>
      </c>
      <c r="R46" s="97"/>
      <c r="S46" s="97"/>
      <c r="T46" s="97"/>
      <c r="U46" s="97">
        <v>1</v>
      </c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>
        <v>1</v>
      </c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100</v>
      </c>
      <c r="F47" s="97">
        <v>100</v>
      </c>
      <c r="G47" s="97"/>
      <c r="H47" s="95">
        <v>15</v>
      </c>
      <c r="I47" s="95">
        <v>2</v>
      </c>
      <c r="J47" s="97"/>
      <c r="K47" s="97"/>
      <c r="L47" s="97">
        <v>16</v>
      </c>
      <c r="M47" s="97"/>
      <c r="N47" s="95"/>
      <c r="O47" s="97">
        <v>1</v>
      </c>
      <c r="P47" s="97">
        <v>10</v>
      </c>
      <c r="Q47" s="95">
        <v>17</v>
      </c>
      <c r="R47" s="97">
        <v>58</v>
      </c>
      <c r="S47" s="97">
        <v>11</v>
      </c>
      <c r="T47" s="97">
        <v>3</v>
      </c>
      <c r="U47" s="97">
        <v>16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8</v>
      </c>
      <c r="AI47" s="97">
        <v>9</v>
      </c>
      <c r="AJ47" s="97">
        <v>1</v>
      </c>
      <c r="AK47" s="97">
        <v>66</v>
      </c>
      <c r="AL47" s="95">
        <v>8</v>
      </c>
      <c r="AM47" s="95"/>
      <c r="AN47" s="95"/>
      <c r="AO47" s="97">
        <v>9</v>
      </c>
      <c r="AP47" s="97">
        <v>1</v>
      </c>
      <c r="AQ47" s="97">
        <v>7</v>
      </c>
      <c r="AR47" s="97">
        <v>26</v>
      </c>
      <c r="AS47" s="97">
        <v>56</v>
      </c>
      <c r="AT47" s="95"/>
      <c r="AU47" s="95">
        <v>1</v>
      </c>
      <c r="AV47" s="97">
        <v>1</v>
      </c>
      <c r="AW47" s="95">
        <v>3</v>
      </c>
      <c r="AX47" s="97">
        <v>8</v>
      </c>
      <c r="AY47" s="97">
        <v>9</v>
      </c>
      <c r="AZ47" s="97">
        <v>8</v>
      </c>
      <c r="BA47" s="97">
        <v>1</v>
      </c>
      <c r="BB47" s="97"/>
      <c r="BC47" s="95">
        <v>6</v>
      </c>
      <c r="BD47" s="95"/>
      <c r="BE47" s="95">
        <v>2</v>
      </c>
      <c r="BF47" s="95">
        <v>1</v>
      </c>
      <c r="BG47" s="97"/>
      <c r="BH47" s="97"/>
      <c r="BI47" s="97"/>
      <c r="BJ47" s="97">
        <v>4</v>
      </c>
      <c r="BK47" s="97">
        <v>2</v>
      </c>
      <c r="BL47" s="97">
        <v>1</v>
      </c>
      <c r="BM47" s="97"/>
      <c r="BN47" s="97">
        <v>1</v>
      </c>
      <c r="BO47" s="97">
        <v>2</v>
      </c>
      <c r="BP47" s="97"/>
      <c r="BQ47" s="97"/>
      <c r="BR47" s="95"/>
      <c r="BS47" s="95">
        <v>1</v>
      </c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60</v>
      </c>
      <c r="F48" s="97">
        <v>60</v>
      </c>
      <c r="G48" s="97"/>
      <c r="H48" s="95">
        <v>6</v>
      </c>
      <c r="I48" s="95">
        <v>2</v>
      </c>
      <c r="J48" s="97"/>
      <c r="K48" s="97"/>
      <c r="L48" s="97">
        <v>9</v>
      </c>
      <c r="M48" s="97"/>
      <c r="N48" s="95"/>
      <c r="O48" s="97">
        <v>1</v>
      </c>
      <c r="P48" s="97">
        <v>10</v>
      </c>
      <c r="Q48" s="95">
        <v>10</v>
      </c>
      <c r="R48" s="97">
        <v>28</v>
      </c>
      <c r="S48" s="97">
        <v>10</v>
      </c>
      <c r="T48" s="97">
        <v>1</v>
      </c>
      <c r="U48" s="97">
        <v>7</v>
      </c>
      <c r="V48" s="95"/>
      <c r="W48" s="95"/>
      <c r="X48" s="95"/>
      <c r="Y48" s="97">
        <v>1</v>
      </c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7</v>
      </c>
      <c r="AI48" s="97">
        <v>4</v>
      </c>
      <c r="AJ48" s="97"/>
      <c r="AK48" s="97">
        <v>40</v>
      </c>
      <c r="AL48" s="95">
        <v>3</v>
      </c>
      <c r="AM48" s="95"/>
      <c r="AN48" s="95"/>
      <c r="AO48" s="97">
        <v>6</v>
      </c>
      <c r="AP48" s="97">
        <v>1</v>
      </c>
      <c r="AQ48" s="97">
        <v>13</v>
      </c>
      <c r="AR48" s="97">
        <v>15</v>
      </c>
      <c r="AS48" s="97">
        <v>25</v>
      </c>
      <c r="AT48" s="95"/>
      <c r="AU48" s="95"/>
      <c r="AV48" s="97"/>
      <c r="AW48" s="95">
        <v>4</v>
      </c>
      <c r="AX48" s="97">
        <v>2</v>
      </c>
      <c r="AY48" s="97">
        <v>3</v>
      </c>
      <c r="AZ48" s="97">
        <v>2</v>
      </c>
      <c r="BA48" s="97"/>
      <c r="BB48" s="97">
        <v>1</v>
      </c>
      <c r="BC48" s="95">
        <v>2</v>
      </c>
      <c r="BD48" s="95"/>
      <c r="BE48" s="95">
        <v>1</v>
      </c>
      <c r="BF48" s="95"/>
      <c r="BG48" s="97"/>
      <c r="BH48" s="97"/>
      <c r="BI48" s="97"/>
      <c r="BJ48" s="97">
        <v>1</v>
      </c>
      <c r="BK48" s="97">
        <v>1</v>
      </c>
      <c r="BL48" s="97">
        <v>1</v>
      </c>
      <c r="BM48" s="97"/>
      <c r="BN48" s="97"/>
      <c r="BO48" s="97">
        <v>1</v>
      </c>
      <c r="BP48" s="97"/>
      <c r="BQ48" s="97"/>
      <c r="BR48" s="95"/>
      <c r="BS48" s="95"/>
    </row>
    <row r="49" spans="1:71" ht="12.95" customHeight="1">
      <c r="A49" s="64">
        <v>37</v>
      </c>
      <c r="B49" s="6" t="s">
        <v>279</v>
      </c>
      <c r="C49" s="65" t="s">
        <v>280</v>
      </c>
      <c r="D49" s="65"/>
      <c r="E49" s="95">
        <v>4</v>
      </c>
      <c r="F49" s="97">
        <v>4</v>
      </c>
      <c r="G49" s="97"/>
      <c r="H49" s="95"/>
      <c r="I49" s="95">
        <v>1</v>
      </c>
      <c r="J49" s="97"/>
      <c r="K49" s="97"/>
      <c r="L49" s="97"/>
      <c r="M49" s="97"/>
      <c r="N49" s="95"/>
      <c r="O49" s="97"/>
      <c r="P49" s="97"/>
      <c r="Q49" s="95">
        <v>1</v>
      </c>
      <c r="R49" s="97">
        <v>3</v>
      </c>
      <c r="S49" s="97"/>
      <c r="T49" s="97"/>
      <c r="U49" s="97">
        <v>1</v>
      </c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1</v>
      </c>
      <c r="AI49" s="97"/>
      <c r="AJ49" s="97"/>
      <c r="AK49" s="97">
        <v>2</v>
      </c>
      <c r="AL49" s="95"/>
      <c r="AM49" s="95"/>
      <c r="AN49" s="95"/>
      <c r="AO49" s="97">
        <v>1</v>
      </c>
      <c r="AP49" s="97"/>
      <c r="AQ49" s="97"/>
      <c r="AR49" s="97">
        <v>1</v>
      </c>
      <c r="AS49" s="97">
        <v>2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26</v>
      </c>
      <c r="F51" s="97">
        <v>26</v>
      </c>
      <c r="G51" s="97"/>
      <c r="H51" s="95">
        <v>1</v>
      </c>
      <c r="I51" s="95"/>
      <c r="J51" s="97"/>
      <c r="K51" s="97"/>
      <c r="L51" s="97">
        <v>14</v>
      </c>
      <c r="M51" s="97"/>
      <c r="N51" s="95"/>
      <c r="O51" s="97"/>
      <c r="P51" s="97">
        <v>1</v>
      </c>
      <c r="Q51" s="95">
        <v>2</v>
      </c>
      <c r="R51" s="97">
        <v>19</v>
      </c>
      <c r="S51" s="97">
        <v>2</v>
      </c>
      <c r="T51" s="97">
        <v>2</v>
      </c>
      <c r="U51" s="97">
        <v>1</v>
      </c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>
        <v>2</v>
      </c>
      <c r="AI51" s="97">
        <v>2</v>
      </c>
      <c r="AJ51" s="97">
        <v>1</v>
      </c>
      <c r="AK51" s="97">
        <v>20</v>
      </c>
      <c r="AL51" s="95">
        <v>6</v>
      </c>
      <c r="AM51" s="95"/>
      <c r="AN51" s="95"/>
      <c r="AO51" s="97">
        <v>5</v>
      </c>
      <c r="AP51" s="97"/>
      <c r="AQ51" s="97">
        <v>3</v>
      </c>
      <c r="AR51" s="97">
        <v>4</v>
      </c>
      <c r="AS51" s="97">
        <v>13</v>
      </c>
      <c r="AT51" s="95">
        <v>1</v>
      </c>
      <c r="AU51" s="95"/>
      <c r="AV51" s="97"/>
      <c r="AW51" s="95">
        <v>1</v>
      </c>
      <c r="AX51" s="97">
        <v>5</v>
      </c>
      <c r="AY51" s="97">
        <v>6</v>
      </c>
      <c r="AZ51" s="97">
        <v>4</v>
      </c>
      <c r="BA51" s="97">
        <v>2</v>
      </c>
      <c r="BB51" s="97"/>
      <c r="BC51" s="95">
        <v>3</v>
      </c>
      <c r="BD51" s="95"/>
      <c r="BE51" s="95">
        <v>2</v>
      </c>
      <c r="BF51" s="95"/>
      <c r="BG51" s="97"/>
      <c r="BH51" s="97">
        <v>1</v>
      </c>
      <c r="BI51" s="97"/>
      <c r="BJ51" s="97">
        <v>2</v>
      </c>
      <c r="BK51" s="97"/>
      <c r="BL51" s="97"/>
      <c r="BM51" s="97"/>
      <c r="BN51" s="97"/>
      <c r="BO51" s="97">
        <v>3</v>
      </c>
      <c r="BP51" s="97"/>
      <c r="BQ51" s="97"/>
      <c r="BR51" s="95"/>
      <c r="BS51" s="95">
        <v>1</v>
      </c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customHeight="1">
      <c r="A53" s="64">
        <v>41</v>
      </c>
      <c r="B53" s="6" t="s">
        <v>284</v>
      </c>
      <c r="C53" s="65" t="s">
        <v>283</v>
      </c>
      <c r="D53" s="65"/>
      <c r="E53" s="95">
        <v>6</v>
      </c>
      <c r="F53" s="97">
        <v>6</v>
      </c>
      <c r="G53" s="97"/>
      <c r="H53" s="95"/>
      <c r="I53" s="95">
        <v>6</v>
      </c>
      <c r="J53" s="97"/>
      <c r="K53" s="97"/>
      <c r="L53" s="97"/>
      <c r="M53" s="97"/>
      <c r="N53" s="95"/>
      <c r="O53" s="97"/>
      <c r="P53" s="97">
        <v>2</v>
      </c>
      <c r="Q53" s="95">
        <v>1</v>
      </c>
      <c r="R53" s="97">
        <v>3</v>
      </c>
      <c r="S53" s="97"/>
      <c r="T53" s="97"/>
      <c r="U53" s="97">
        <v>2</v>
      </c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>
        <v>4</v>
      </c>
      <c r="AL53" s="95">
        <v>2</v>
      </c>
      <c r="AM53" s="95"/>
      <c r="AN53" s="95"/>
      <c r="AO53" s="97"/>
      <c r="AP53" s="97"/>
      <c r="AQ53" s="97"/>
      <c r="AR53" s="97">
        <v>3</v>
      </c>
      <c r="AS53" s="97">
        <v>3</v>
      </c>
      <c r="AT53" s="95"/>
      <c r="AU53" s="95"/>
      <c r="AV53" s="97"/>
      <c r="AW53" s="95">
        <v>1</v>
      </c>
      <c r="AX53" s="97"/>
      <c r="AY53" s="97">
        <v>2</v>
      </c>
      <c r="AZ53" s="97">
        <v>1</v>
      </c>
      <c r="BA53" s="97"/>
      <c r="BB53" s="97">
        <v>1</v>
      </c>
      <c r="BC53" s="95"/>
      <c r="BD53" s="95"/>
      <c r="BE53" s="95">
        <v>1</v>
      </c>
      <c r="BF53" s="95"/>
      <c r="BG53" s="97"/>
      <c r="BH53" s="97">
        <v>1</v>
      </c>
      <c r="BI53" s="97"/>
      <c r="BJ53" s="97"/>
      <c r="BK53" s="97"/>
      <c r="BL53" s="97"/>
      <c r="BM53" s="97"/>
      <c r="BN53" s="97"/>
      <c r="BO53" s="97"/>
      <c r="BP53" s="97"/>
      <c r="BQ53" s="97"/>
      <c r="BR53" s="95">
        <v>2</v>
      </c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>
      <c r="A56" s="64">
        <v>44</v>
      </c>
      <c r="B56" s="6">
        <v>128</v>
      </c>
      <c r="C56" s="65" t="s">
        <v>287</v>
      </c>
      <c r="D56" s="65"/>
      <c r="E56" s="95">
        <v>9</v>
      </c>
      <c r="F56" s="97">
        <v>9</v>
      </c>
      <c r="G56" s="97"/>
      <c r="H56" s="95">
        <v>1</v>
      </c>
      <c r="I56" s="95"/>
      <c r="J56" s="97"/>
      <c r="K56" s="97"/>
      <c r="L56" s="97">
        <v>3</v>
      </c>
      <c r="M56" s="97"/>
      <c r="N56" s="95"/>
      <c r="O56" s="97"/>
      <c r="P56" s="97"/>
      <c r="Q56" s="95"/>
      <c r="R56" s="97">
        <v>6</v>
      </c>
      <c r="S56" s="97">
        <v>2</v>
      </c>
      <c r="T56" s="97">
        <v>1</v>
      </c>
      <c r="U56" s="97">
        <v>3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>
        <v>2</v>
      </c>
      <c r="AJ56" s="97"/>
      <c r="AK56" s="97">
        <v>4</v>
      </c>
      <c r="AL56" s="95">
        <v>1</v>
      </c>
      <c r="AM56" s="95"/>
      <c r="AN56" s="95"/>
      <c r="AO56" s="97">
        <v>1</v>
      </c>
      <c r="AP56" s="97"/>
      <c r="AQ56" s="97">
        <v>3</v>
      </c>
      <c r="AR56" s="97">
        <v>2</v>
      </c>
      <c r="AS56" s="97">
        <v>3</v>
      </c>
      <c r="AT56" s="95"/>
      <c r="AU56" s="95"/>
      <c r="AV56" s="97"/>
      <c r="AW56" s="95"/>
      <c r="AX56" s="97">
        <v>1</v>
      </c>
      <c r="AY56" s="97">
        <v>1</v>
      </c>
      <c r="AZ56" s="97">
        <v>1</v>
      </c>
      <c r="BA56" s="97"/>
      <c r="BB56" s="97"/>
      <c r="BC56" s="95"/>
      <c r="BD56" s="95"/>
      <c r="BE56" s="95">
        <v>1</v>
      </c>
      <c r="BF56" s="95"/>
      <c r="BG56" s="97"/>
      <c r="BH56" s="97"/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1</v>
      </c>
      <c r="F96" s="95">
        <f t="shared" si="6"/>
        <v>1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1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1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1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1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customHeight="1">
      <c r="A98" s="64">
        <v>86</v>
      </c>
      <c r="B98" s="6" t="s">
        <v>344</v>
      </c>
      <c r="C98" s="65" t="s">
        <v>343</v>
      </c>
      <c r="D98" s="65"/>
      <c r="E98" s="95">
        <v>1</v>
      </c>
      <c r="F98" s="97">
        <v>1</v>
      </c>
      <c r="G98" s="97"/>
      <c r="H98" s="95"/>
      <c r="I98" s="95"/>
      <c r="J98" s="97"/>
      <c r="K98" s="97"/>
      <c r="L98" s="97">
        <v>1</v>
      </c>
      <c r="M98" s="97"/>
      <c r="N98" s="95"/>
      <c r="O98" s="97"/>
      <c r="P98" s="97"/>
      <c r="Q98" s="95"/>
      <c r="R98" s="97"/>
      <c r="S98" s="97">
        <v>1</v>
      </c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>
        <v>1</v>
      </c>
      <c r="AJ98" s="97"/>
      <c r="AK98" s="97"/>
      <c r="AL98" s="95"/>
      <c r="AM98" s="95"/>
      <c r="AN98" s="95"/>
      <c r="AO98" s="97"/>
      <c r="AP98" s="97"/>
      <c r="AQ98" s="97">
        <v>1</v>
      </c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3</v>
      </c>
      <c r="F118" s="95">
        <f t="shared" si="9"/>
        <v>3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1</v>
      </c>
      <c r="Q118" s="95">
        <f t="shared" si="9"/>
        <v>2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1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2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1</v>
      </c>
      <c r="AP118" s="95">
        <f t="shared" si="10"/>
        <v>0</v>
      </c>
      <c r="AQ118" s="95">
        <f t="shared" si="10"/>
        <v>0</v>
      </c>
      <c r="AR118" s="95">
        <f t="shared" si="10"/>
        <v>1</v>
      </c>
      <c r="AS118" s="95">
        <f t="shared" si="10"/>
        <v>1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1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customHeight="1">
      <c r="A121" s="64">
        <v>109</v>
      </c>
      <c r="B121" s="6" t="s">
        <v>370</v>
      </c>
      <c r="C121" s="65" t="s">
        <v>368</v>
      </c>
      <c r="D121" s="65"/>
      <c r="E121" s="95">
        <v>1</v>
      </c>
      <c r="F121" s="97">
        <v>1</v>
      </c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>
        <v>1</v>
      </c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>
        <v>1</v>
      </c>
      <c r="AL121" s="95"/>
      <c r="AM121" s="95"/>
      <c r="AN121" s="95"/>
      <c r="AO121" s="97">
        <v>1</v>
      </c>
      <c r="AP121" s="97"/>
      <c r="AQ121" s="97"/>
      <c r="AR121" s="97"/>
      <c r="AS121" s="97"/>
      <c r="AT121" s="95"/>
      <c r="AU121" s="95"/>
      <c r="AV121" s="97"/>
      <c r="AW121" s="95"/>
      <c r="AX121" s="97">
        <v>1</v>
      </c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customHeight="1">
      <c r="A133" s="64">
        <v>121</v>
      </c>
      <c r="B133" s="6" t="s">
        <v>378</v>
      </c>
      <c r="C133" s="65" t="s">
        <v>379</v>
      </c>
      <c r="D133" s="65"/>
      <c r="E133" s="95">
        <v>1</v>
      </c>
      <c r="F133" s="97">
        <v>1</v>
      </c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>
        <v>1</v>
      </c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1</v>
      </c>
      <c r="AL133" s="95"/>
      <c r="AM133" s="95"/>
      <c r="AN133" s="95"/>
      <c r="AO133" s="97"/>
      <c r="AP133" s="97"/>
      <c r="AQ133" s="97"/>
      <c r="AR133" s="97">
        <v>1</v>
      </c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customHeight="1">
      <c r="A138" s="64">
        <v>126</v>
      </c>
      <c r="B138" s="6" t="s">
        <v>2488</v>
      </c>
      <c r="C138" s="65" t="s">
        <v>2479</v>
      </c>
      <c r="D138" s="65"/>
      <c r="E138" s="97">
        <v>1</v>
      </c>
      <c r="F138" s="97">
        <v>1</v>
      </c>
      <c r="G138" s="97"/>
      <c r="H138" s="97"/>
      <c r="I138" s="95"/>
      <c r="J138" s="97"/>
      <c r="K138" s="97"/>
      <c r="L138" s="97"/>
      <c r="M138" s="97"/>
      <c r="N138" s="95"/>
      <c r="O138" s="97"/>
      <c r="P138" s="97">
        <v>1</v>
      </c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>
        <v>1</v>
      </c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>
        <v>1</v>
      </c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92</v>
      </c>
      <c r="F140" s="95">
        <f t="shared" si="12"/>
        <v>92</v>
      </c>
      <c r="G140" s="95">
        <f t="shared" si="12"/>
        <v>0</v>
      </c>
      <c r="H140" s="95">
        <f t="shared" si="12"/>
        <v>6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3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3</v>
      </c>
      <c r="Q140" s="95">
        <f t="shared" si="12"/>
        <v>10</v>
      </c>
      <c r="R140" s="95">
        <f t="shared" si="12"/>
        <v>72</v>
      </c>
      <c r="S140" s="95">
        <f t="shared" si="12"/>
        <v>5</v>
      </c>
      <c r="T140" s="95">
        <f t="shared" si="12"/>
        <v>2</v>
      </c>
      <c r="U140" s="95">
        <f t="shared" si="12"/>
        <v>7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5</v>
      </c>
      <c r="AI140" s="95">
        <f t="shared" si="12"/>
        <v>4</v>
      </c>
      <c r="AJ140" s="95">
        <f t="shared" si="12"/>
        <v>0</v>
      </c>
      <c r="AK140" s="95">
        <f t="shared" ref="AK140:BP140" si="13">SUM(AK141:AK221)</f>
        <v>76</v>
      </c>
      <c r="AL140" s="95">
        <f t="shared" si="13"/>
        <v>5</v>
      </c>
      <c r="AM140" s="95">
        <f t="shared" si="13"/>
        <v>0</v>
      </c>
      <c r="AN140" s="95">
        <f t="shared" si="13"/>
        <v>0</v>
      </c>
      <c r="AO140" s="95">
        <f t="shared" si="13"/>
        <v>3</v>
      </c>
      <c r="AP140" s="95">
        <f t="shared" si="13"/>
        <v>1</v>
      </c>
      <c r="AQ140" s="95">
        <f t="shared" si="13"/>
        <v>16</v>
      </c>
      <c r="AR140" s="95">
        <f t="shared" si="13"/>
        <v>17</v>
      </c>
      <c r="AS140" s="95">
        <f t="shared" si="13"/>
        <v>55</v>
      </c>
      <c r="AT140" s="95">
        <f t="shared" si="13"/>
        <v>0</v>
      </c>
      <c r="AU140" s="95">
        <f t="shared" si="13"/>
        <v>0</v>
      </c>
      <c r="AV140" s="95">
        <f t="shared" si="13"/>
        <v>1</v>
      </c>
      <c r="AW140" s="95">
        <f t="shared" si="13"/>
        <v>11</v>
      </c>
      <c r="AX140" s="95">
        <f t="shared" si="13"/>
        <v>6</v>
      </c>
      <c r="AY140" s="95">
        <f t="shared" si="13"/>
        <v>6</v>
      </c>
      <c r="AZ140" s="95">
        <f t="shared" si="13"/>
        <v>0</v>
      </c>
      <c r="BA140" s="95">
        <f t="shared" si="13"/>
        <v>3</v>
      </c>
      <c r="BB140" s="95">
        <f t="shared" si="13"/>
        <v>3</v>
      </c>
      <c r="BC140" s="95">
        <f t="shared" si="13"/>
        <v>0</v>
      </c>
      <c r="BD140" s="95">
        <f t="shared" si="13"/>
        <v>0</v>
      </c>
      <c r="BE140" s="95">
        <f t="shared" si="13"/>
        <v>6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4</v>
      </c>
      <c r="BK140" s="95">
        <f t="shared" si="13"/>
        <v>1</v>
      </c>
      <c r="BL140" s="95">
        <f t="shared" si="13"/>
        <v>1</v>
      </c>
      <c r="BM140" s="95">
        <f t="shared" si="13"/>
        <v>0</v>
      </c>
      <c r="BN140" s="95">
        <f t="shared" si="13"/>
        <v>0</v>
      </c>
      <c r="BO140" s="95">
        <f t="shared" si="13"/>
        <v>1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customHeight="1">
      <c r="A141" s="64">
        <v>129</v>
      </c>
      <c r="B141" s="6" t="s">
        <v>386</v>
      </c>
      <c r="C141" s="65" t="s">
        <v>387</v>
      </c>
      <c r="D141" s="65"/>
      <c r="E141" s="95">
        <v>1</v>
      </c>
      <c r="F141" s="97">
        <v>1</v>
      </c>
      <c r="G141" s="97"/>
      <c r="H141" s="95">
        <v>1</v>
      </c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>
        <v>1</v>
      </c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>
        <v>1</v>
      </c>
      <c r="AJ141" s="97"/>
      <c r="AK141" s="97"/>
      <c r="AL141" s="95"/>
      <c r="AM141" s="95"/>
      <c r="AN141" s="95"/>
      <c r="AO141" s="97">
        <v>1</v>
      </c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>
      <c r="A158" s="64">
        <v>146</v>
      </c>
      <c r="B158" s="6" t="s">
        <v>404</v>
      </c>
      <c r="C158" s="65" t="s">
        <v>405</v>
      </c>
      <c r="D158" s="65"/>
      <c r="E158" s="95">
        <v>1</v>
      </c>
      <c r="F158" s="97">
        <v>1</v>
      </c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>
        <v>1</v>
      </c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>
        <v>1</v>
      </c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>
        <v>1</v>
      </c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>
      <c r="A159" s="64">
        <v>147</v>
      </c>
      <c r="B159" s="6" t="s">
        <v>406</v>
      </c>
      <c r="C159" s="65" t="s">
        <v>405</v>
      </c>
      <c r="D159" s="65"/>
      <c r="E159" s="95">
        <v>1</v>
      </c>
      <c r="F159" s="97">
        <v>1</v>
      </c>
      <c r="G159" s="97"/>
      <c r="H159" s="95">
        <v>1</v>
      </c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>
        <v>1</v>
      </c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>
        <v>1</v>
      </c>
      <c r="AJ159" s="97"/>
      <c r="AK159" s="97"/>
      <c r="AL159" s="95"/>
      <c r="AM159" s="95"/>
      <c r="AN159" s="95"/>
      <c r="AO159" s="97"/>
      <c r="AP159" s="97"/>
      <c r="AQ159" s="97"/>
      <c r="AR159" s="97"/>
      <c r="AS159" s="97">
        <v>1</v>
      </c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>
      <c r="A160" s="64">
        <v>148</v>
      </c>
      <c r="B160" s="6" t="s">
        <v>2456</v>
      </c>
      <c r="C160" s="65" t="s">
        <v>2457</v>
      </c>
      <c r="D160" s="65"/>
      <c r="E160" s="95">
        <v>1</v>
      </c>
      <c r="F160" s="97">
        <v>1</v>
      </c>
      <c r="G160" s="97"/>
      <c r="H160" s="95">
        <v>1</v>
      </c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>
        <v>1</v>
      </c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>
        <v>1</v>
      </c>
      <c r="AJ160" s="97"/>
      <c r="AK160" s="97"/>
      <c r="AL160" s="95"/>
      <c r="AM160" s="95"/>
      <c r="AN160" s="95"/>
      <c r="AO160" s="97"/>
      <c r="AP160" s="97"/>
      <c r="AQ160" s="97">
        <v>1</v>
      </c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>
      <c r="A180" s="64">
        <v>168</v>
      </c>
      <c r="B180" s="6" t="s">
        <v>426</v>
      </c>
      <c r="C180" s="65" t="s">
        <v>427</v>
      </c>
      <c r="D180" s="65"/>
      <c r="E180" s="95">
        <v>24</v>
      </c>
      <c r="F180" s="97">
        <v>24</v>
      </c>
      <c r="G180" s="97"/>
      <c r="H180" s="95"/>
      <c r="I180" s="95"/>
      <c r="J180" s="97"/>
      <c r="K180" s="97"/>
      <c r="L180" s="97">
        <v>2</v>
      </c>
      <c r="M180" s="97"/>
      <c r="N180" s="95"/>
      <c r="O180" s="97"/>
      <c r="P180" s="97">
        <v>1</v>
      </c>
      <c r="Q180" s="95">
        <v>3</v>
      </c>
      <c r="R180" s="97">
        <v>18</v>
      </c>
      <c r="S180" s="97">
        <v>1</v>
      </c>
      <c r="T180" s="97">
        <v>1</v>
      </c>
      <c r="U180" s="97">
        <v>3</v>
      </c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>
        <v>1</v>
      </c>
      <c r="AJ180" s="97"/>
      <c r="AK180" s="97">
        <v>19</v>
      </c>
      <c r="AL180" s="95">
        <v>4</v>
      </c>
      <c r="AM180" s="95"/>
      <c r="AN180" s="95"/>
      <c r="AO180" s="97"/>
      <c r="AP180" s="97">
        <v>1</v>
      </c>
      <c r="AQ180" s="97">
        <v>4</v>
      </c>
      <c r="AR180" s="97">
        <v>6</v>
      </c>
      <c r="AS180" s="97">
        <v>13</v>
      </c>
      <c r="AT180" s="95"/>
      <c r="AU180" s="95"/>
      <c r="AV180" s="97">
        <v>1</v>
      </c>
      <c r="AW180" s="95">
        <v>5</v>
      </c>
      <c r="AX180" s="97">
        <v>3</v>
      </c>
      <c r="AY180" s="97">
        <v>5</v>
      </c>
      <c r="AZ180" s="97"/>
      <c r="BA180" s="97">
        <v>2</v>
      </c>
      <c r="BB180" s="97">
        <v>3</v>
      </c>
      <c r="BC180" s="95"/>
      <c r="BD180" s="95"/>
      <c r="BE180" s="95">
        <v>5</v>
      </c>
      <c r="BF180" s="95"/>
      <c r="BG180" s="97"/>
      <c r="BH180" s="97"/>
      <c r="BI180" s="97"/>
      <c r="BJ180" s="97">
        <v>4</v>
      </c>
      <c r="BK180" s="97">
        <v>1</v>
      </c>
      <c r="BL180" s="97">
        <v>1</v>
      </c>
      <c r="BM180" s="97"/>
      <c r="BN180" s="97"/>
      <c r="BO180" s="97"/>
      <c r="BP180" s="97"/>
      <c r="BQ180" s="97"/>
      <c r="BR180" s="95"/>
      <c r="BS180" s="95"/>
    </row>
    <row r="181" spans="1:71" ht="12.95" customHeight="1">
      <c r="A181" s="64">
        <v>169</v>
      </c>
      <c r="B181" s="6" t="s">
        <v>428</v>
      </c>
      <c r="C181" s="65" t="s">
        <v>427</v>
      </c>
      <c r="D181" s="65"/>
      <c r="E181" s="95">
        <v>2</v>
      </c>
      <c r="F181" s="97">
        <v>2</v>
      </c>
      <c r="G181" s="97"/>
      <c r="H181" s="95">
        <v>1</v>
      </c>
      <c r="I181" s="95"/>
      <c r="J181" s="97"/>
      <c r="K181" s="97"/>
      <c r="L181" s="97">
        <v>1</v>
      </c>
      <c r="M181" s="97"/>
      <c r="N181" s="95"/>
      <c r="O181" s="97"/>
      <c r="P181" s="97"/>
      <c r="Q181" s="95"/>
      <c r="R181" s="97">
        <v>2</v>
      </c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>
        <v>2</v>
      </c>
      <c r="AL181" s="95"/>
      <c r="AM181" s="95"/>
      <c r="AN181" s="95"/>
      <c r="AO181" s="97"/>
      <c r="AP181" s="97"/>
      <c r="AQ181" s="97">
        <v>1</v>
      </c>
      <c r="AR181" s="97"/>
      <c r="AS181" s="97">
        <v>1</v>
      </c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customHeight="1">
      <c r="A182" s="64">
        <v>170</v>
      </c>
      <c r="B182" s="6" t="s">
        <v>429</v>
      </c>
      <c r="C182" s="65" t="s">
        <v>430</v>
      </c>
      <c r="D182" s="65"/>
      <c r="E182" s="95">
        <v>1</v>
      </c>
      <c r="F182" s="97">
        <v>1</v>
      </c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>
        <v>1</v>
      </c>
      <c r="S182" s="97"/>
      <c r="T182" s="97"/>
      <c r="U182" s="97">
        <v>1</v>
      </c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>
        <v>1</v>
      </c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>
      <c r="A184" s="64">
        <v>172</v>
      </c>
      <c r="B184" s="6" t="s">
        <v>432</v>
      </c>
      <c r="C184" s="65" t="s">
        <v>433</v>
      </c>
      <c r="D184" s="65"/>
      <c r="E184" s="95">
        <v>59</v>
      </c>
      <c r="F184" s="97">
        <v>59</v>
      </c>
      <c r="G184" s="97"/>
      <c r="H184" s="95">
        <v>2</v>
      </c>
      <c r="I184" s="95"/>
      <c r="J184" s="97"/>
      <c r="K184" s="97"/>
      <c r="L184" s="97"/>
      <c r="M184" s="97"/>
      <c r="N184" s="95"/>
      <c r="O184" s="97"/>
      <c r="P184" s="97">
        <v>2</v>
      </c>
      <c r="Q184" s="95">
        <v>7</v>
      </c>
      <c r="R184" s="97">
        <v>48</v>
      </c>
      <c r="S184" s="97">
        <v>2</v>
      </c>
      <c r="T184" s="97"/>
      <c r="U184" s="97">
        <v>3</v>
      </c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>
        <v>2</v>
      </c>
      <c r="AI184" s="97"/>
      <c r="AJ184" s="97"/>
      <c r="AK184" s="97">
        <v>54</v>
      </c>
      <c r="AL184" s="95">
        <v>1</v>
      </c>
      <c r="AM184" s="95"/>
      <c r="AN184" s="95"/>
      <c r="AO184" s="97">
        <v>2</v>
      </c>
      <c r="AP184" s="97"/>
      <c r="AQ184" s="97">
        <v>10</v>
      </c>
      <c r="AR184" s="97">
        <v>9</v>
      </c>
      <c r="AS184" s="97">
        <v>38</v>
      </c>
      <c r="AT184" s="95"/>
      <c r="AU184" s="95"/>
      <c r="AV184" s="97"/>
      <c r="AW184" s="95">
        <v>6</v>
      </c>
      <c r="AX184" s="97">
        <v>1</v>
      </c>
      <c r="AY184" s="97">
        <v>1</v>
      </c>
      <c r="AZ184" s="97"/>
      <c r="BA184" s="97">
        <v>1</v>
      </c>
      <c r="BB184" s="97"/>
      <c r="BC184" s="95"/>
      <c r="BD184" s="95"/>
      <c r="BE184" s="95">
        <v>1</v>
      </c>
      <c r="BF184" s="95"/>
      <c r="BG184" s="97"/>
      <c r="BH184" s="97"/>
      <c r="BI184" s="97"/>
      <c r="BJ184" s="97"/>
      <c r="BK184" s="97"/>
      <c r="BL184" s="97"/>
      <c r="BM184" s="97"/>
      <c r="BN184" s="97"/>
      <c r="BO184" s="97">
        <v>1</v>
      </c>
      <c r="BP184" s="97"/>
      <c r="BQ184" s="97"/>
      <c r="BR184" s="95"/>
      <c r="BS184" s="95"/>
    </row>
    <row r="185" spans="1:71" ht="18" customHeight="1">
      <c r="A185" s="64">
        <v>173</v>
      </c>
      <c r="B185" s="6" t="s">
        <v>434</v>
      </c>
      <c r="C185" s="65" t="s">
        <v>433</v>
      </c>
      <c r="D185" s="65"/>
      <c r="E185" s="95">
        <v>2</v>
      </c>
      <c r="F185" s="97">
        <v>2</v>
      </c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>
        <v>2</v>
      </c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>
        <v>1</v>
      </c>
      <c r="AI185" s="97"/>
      <c r="AJ185" s="97"/>
      <c r="AK185" s="97">
        <v>1</v>
      </c>
      <c r="AL185" s="95"/>
      <c r="AM185" s="95"/>
      <c r="AN185" s="95"/>
      <c r="AO185" s="97"/>
      <c r="AP185" s="97"/>
      <c r="AQ185" s="97"/>
      <c r="AR185" s="97">
        <v>2</v>
      </c>
      <c r="AS185" s="97"/>
      <c r="AT185" s="95"/>
      <c r="AU185" s="95"/>
      <c r="AV185" s="97"/>
      <c r="AW185" s="95"/>
      <c r="AX185" s="97">
        <v>2</v>
      </c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772</v>
      </c>
      <c r="F222" s="95">
        <f t="shared" si="15"/>
        <v>769</v>
      </c>
      <c r="G222" s="95">
        <f t="shared" si="15"/>
        <v>3</v>
      </c>
      <c r="H222" s="95">
        <f t="shared" si="15"/>
        <v>120</v>
      </c>
      <c r="I222" s="95">
        <f t="shared" si="15"/>
        <v>119</v>
      </c>
      <c r="J222" s="95">
        <f t="shared" si="15"/>
        <v>0</v>
      </c>
      <c r="K222" s="95">
        <f t="shared" si="15"/>
        <v>0</v>
      </c>
      <c r="L222" s="95">
        <f t="shared" si="15"/>
        <v>52</v>
      </c>
      <c r="M222" s="95">
        <f t="shared" si="15"/>
        <v>0</v>
      </c>
      <c r="N222" s="95">
        <f t="shared" si="15"/>
        <v>12</v>
      </c>
      <c r="O222" s="95">
        <f t="shared" si="15"/>
        <v>11</v>
      </c>
      <c r="P222" s="95">
        <f t="shared" si="15"/>
        <v>132</v>
      </c>
      <c r="Q222" s="95">
        <f t="shared" si="15"/>
        <v>119</v>
      </c>
      <c r="R222" s="95">
        <f t="shared" si="15"/>
        <v>436</v>
      </c>
      <c r="S222" s="95">
        <f t="shared" si="15"/>
        <v>59</v>
      </c>
      <c r="T222" s="95">
        <f t="shared" si="15"/>
        <v>3</v>
      </c>
      <c r="U222" s="95">
        <f t="shared" si="15"/>
        <v>40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5</v>
      </c>
      <c r="Z222" s="95">
        <f t="shared" si="15"/>
        <v>3</v>
      </c>
      <c r="AA222" s="95">
        <f t="shared" si="15"/>
        <v>1</v>
      </c>
      <c r="AB222" s="95">
        <f t="shared" si="15"/>
        <v>0</v>
      </c>
      <c r="AC222" s="95">
        <f t="shared" si="15"/>
        <v>0</v>
      </c>
      <c r="AD222" s="95">
        <f t="shared" si="15"/>
        <v>1</v>
      </c>
      <c r="AE222" s="95">
        <f t="shared" si="15"/>
        <v>1</v>
      </c>
      <c r="AF222" s="95">
        <f t="shared" si="15"/>
        <v>12</v>
      </c>
      <c r="AG222" s="95">
        <f t="shared" si="15"/>
        <v>10</v>
      </c>
      <c r="AH222" s="95">
        <f t="shared" si="15"/>
        <v>43</v>
      </c>
      <c r="AI222" s="95">
        <f t="shared" si="15"/>
        <v>16</v>
      </c>
      <c r="AJ222" s="95">
        <f t="shared" si="15"/>
        <v>4</v>
      </c>
      <c r="AK222" s="95">
        <f t="shared" ref="AK222:BP222" si="16">SUM(AK223:AK267)</f>
        <v>634</v>
      </c>
      <c r="AL222" s="95">
        <f t="shared" si="16"/>
        <v>204</v>
      </c>
      <c r="AM222" s="95">
        <f t="shared" si="16"/>
        <v>0</v>
      </c>
      <c r="AN222" s="95">
        <f t="shared" si="16"/>
        <v>2</v>
      </c>
      <c r="AO222" s="95">
        <f t="shared" si="16"/>
        <v>23</v>
      </c>
      <c r="AP222" s="95">
        <f t="shared" si="16"/>
        <v>15</v>
      </c>
      <c r="AQ222" s="95">
        <f t="shared" si="16"/>
        <v>125</v>
      </c>
      <c r="AR222" s="95">
        <f t="shared" si="16"/>
        <v>253</v>
      </c>
      <c r="AS222" s="95">
        <f t="shared" si="16"/>
        <v>336</v>
      </c>
      <c r="AT222" s="95">
        <f t="shared" si="16"/>
        <v>11</v>
      </c>
      <c r="AU222" s="95">
        <f t="shared" si="16"/>
        <v>9</v>
      </c>
      <c r="AV222" s="95">
        <f t="shared" si="16"/>
        <v>8</v>
      </c>
      <c r="AW222" s="95">
        <f t="shared" si="16"/>
        <v>67</v>
      </c>
      <c r="AX222" s="95">
        <f t="shared" si="16"/>
        <v>55</v>
      </c>
      <c r="AY222" s="95">
        <f t="shared" si="16"/>
        <v>221</v>
      </c>
      <c r="AZ222" s="95">
        <f t="shared" si="16"/>
        <v>119</v>
      </c>
      <c r="BA222" s="95">
        <f t="shared" si="16"/>
        <v>37</v>
      </c>
      <c r="BB222" s="95">
        <f t="shared" si="16"/>
        <v>65</v>
      </c>
      <c r="BC222" s="95">
        <f t="shared" si="16"/>
        <v>13</v>
      </c>
      <c r="BD222" s="95">
        <f t="shared" si="16"/>
        <v>2</v>
      </c>
      <c r="BE222" s="95">
        <f t="shared" si="16"/>
        <v>179</v>
      </c>
      <c r="BF222" s="95">
        <f t="shared" si="16"/>
        <v>1</v>
      </c>
      <c r="BG222" s="95">
        <f t="shared" si="16"/>
        <v>1</v>
      </c>
      <c r="BH222" s="95">
        <f t="shared" si="16"/>
        <v>14</v>
      </c>
      <c r="BI222" s="95">
        <f t="shared" si="16"/>
        <v>11</v>
      </c>
      <c r="BJ222" s="95">
        <f t="shared" si="16"/>
        <v>107</v>
      </c>
      <c r="BK222" s="95">
        <f t="shared" si="16"/>
        <v>41</v>
      </c>
      <c r="BL222" s="95">
        <f t="shared" si="16"/>
        <v>30</v>
      </c>
      <c r="BM222" s="95">
        <f t="shared" si="16"/>
        <v>2</v>
      </c>
      <c r="BN222" s="95">
        <f t="shared" si="16"/>
        <v>9</v>
      </c>
      <c r="BO222" s="95">
        <f t="shared" si="16"/>
        <v>24</v>
      </c>
      <c r="BP222" s="95">
        <f t="shared" si="16"/>
        <v>11</v>
      </c>
      <c r="BQ222" s="95">
        <f t="shared" ref="BQ222:CV222" si="17">SUM(BQ223:BQ267)</f>
        <v>0</v>
      </c>
      <c r="BR222" s="95">
        <f t="shared" si="17"/>
        <v>46</v>
      </c>
      <c r="BS222" s="95">
        <f t="shared" si="17"/>
        <v>3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226</v>
      </c>
      <c r="F223" s="97">
        <v>225</v>
      </c>
      <c r="G223" s="97">
        <v>1</v>
      </c>
      <c r="H223" s="95">
        <v>58</v>
      </c>
      <c r="I223" s="95"/>
      <c r="J223" s="97"/>
      <c r="K223" s="97"/>
      <c r="L223" s="97">
        <v>16</v>
      </c>
      <c r="M223" s="97"/>
      <c r="N223" s="95">
        <v>1</v>
      </c>
      <c r="O223" s="97">
        <v>1</v>
      </c>
      <c r="P223" s="97">
        <v>41</v>
      </c>
      <c r="Q223" s="95">
        <v>40</v>
      </c>
      <c r="R223" s="97">
        <v>118</v>
      </c>
      <c r="S223" s="97">
        <v>24</v>
      </c>
      <c r="T223" s="97">
        <v>1</v>
      </c>
      <c r="U223" s="97">
        <v>20</v>
      </c>
      <c r="V223" s="95"/>
      <c r="W223" s="95"/>
      <c r="X223" s="95"/>
      <c r="Y223" s="97">
        <v>1</v>
      </c>
      <c r="Z223" s="97">
        <v>2</v>
      </c>
      <c r="AA223" s="97"/>
      <c r="AB223" s="97"/>
      <c r="AC223" s="97"/>
      <c r="AD223" s="97"/>
      <c r="AE223" s="97"/>
      <c r="AF223" s="97"/>
      <c r="AG223" s="97">
        <v>3</v>
      </c>
      <c r="AH223" s="97">
        <v>8</v>
      </c>
      <c r="AI223" s="97">
        <v>6</v>
      </c>
      <c r="AJ223" s="97"/>
      <c r="AK223" s="97">
        <v>186</v>
      </c>
      <c r="AL223" s="95">
        <v>11</v>
      </c>
      <c r="AM223" s="95"/>
      <c r="AN223" s="95"/>
      <c r="AO223" s="97">
        <v>13</v>
      </c>
      <c r="AP223" s="97">
        <v>5</v>
      </c>
      <c r="AQ223" s="97">
        <v>33</v>
      </c>
      <c r="AR223" s="97">
        <v>76</v>
      </c>
      <c r="AS223" s="97">
        <v>96</v>
      </c>
      <c r="AT223" s="95">
        <v>1</v>
      </c>
      <c r="AU223" s="95">
        <v>2</v>
      </c>
      <c r="AV223" s="97"/>
      <c r="AW223" s="95">
        <v>28</v>
      </c>
      <c r="AX223" s="97">
        <v>15</v>
      </c>
      <c r="AY223" s="97">
        <v>11</v>
      </c>
      <c r="AZ223" s="97">
        <v>7</v>
      </c>
      <c r="BA223" s="97">
        <v>3</v>
      </c>
      <c r="BB223" s="97">
        <v>1</v>
      </c>
      <c r="BC223" s="95">
        <v>2</v>
      </c>
      <c r="BD223" s="95">
        <v>1</v>
      </c>
      <c r="BE223" s="95">
        <v>3</v>
      </c>
      <c r="BF223" s="95"/>
      <c r="BG223" s="97"/>
      <c r="BH223" s="97">
        <v>4</v>
      </c>
      <c r="BI223" s="97">
        <v>1</v>
      </c>
      <c r="BJ223" s="97">
        <v>3</v>
      </c>
      <c r="BK223" s="97">
        <v>3</v>
      </c>
      <c r="BL223" s="97">
        <v>2</v>
      </c>
      <c r="BM223" s="97">
        <v>1</v>
      </c>
      <c r="BN223" s="97"/>
      <c r="BO223" s="97">
        <v>2</v>
      </c>
      <c r="BP223" s="97">
        <v>1</v>
      </c>
      <c r="BQ223" s="97"/>
      <c r="BR223" s="95">
        <v>3</v>
      </c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157</v>
      </c>
      <c r="F224" s="97">
        <v>157</v>
      </c>
      <c r="G224" s="97"/>
      <c r="H224" s="95">
        <v>15</v>
      </c>
      <c r="I224" s="95">
        <v>30</v>
      </c>
      <c r="J224" s="97"/>
      <c r="K224" s="97"/>
      <c r="L224" s="97">
        <v>8</v>
      </c>
      <c r="M224" s="97"/>
      <c r="N224" s="95">
        <v>1</v>
      </c>
      <c r="O224" s="97"/>
      <c r="P224" s="97">
        <v>24</v>
      </c>
      <c r="Q224" s="95">
        <v>10</v>
      </c>
      <c r="R224" s="97">
        <v>111</v>
      </c>
      <c r="S224" s="97">
        <v>11</v>
      </c>
      <c r="T224" s="97"/>
      <c r="U224" s="97">
        <v>5</v>
      </c>
      <c r="V224" s="95"/>
      <c r="W224" s="95"/>
      <c r="X224" s="95"/>
      <c r="Y224" s="97"/>
      <c r="Z224" s="97">
        <v>1</v>
      </c>
      <c r="AA224" s="97"/>
      <c r="AB224" s="97"/>
      <c r="AC224" s="97"/>
      <c r="AD224" s="97">
        <v>1</v>
      </c>
      <c r="AE224" s="97"/>
      <c r="AF224" s="97">
        <v>2</v>
      </c>
      <c r="AG224" s="97"/>
      <c r="AH224" s="97">
        <v>5</v>
      </c>
      <c r="AI224" s="97">
        <v>3</v>
      </c>
      <c r="AJ224" s="97">
        <v>1</v>
      </c>
      <c r="AK224" s="97">
        <v>138</v>
      </c>
      <c r="AL224" s="95">
        <v>83</v>
      </c>
      <c r="AM224" s="95"/>
      <c r="AN224" s="95">
        <v>1</v>
      </c>
      <c r="AO224" s="97">
        <v>5</v>
      </c>
      <c r="AP224" s="97">
        <v>4</v>
      </c>
      <c r="AQ224" s="97">
        <v>25</v>
      </c>
      <c r="AR224" s="97">
        <v>51</v>
      </c>
      <c r="AS224" s="97">
        <v>69</v>
      </c>
      <c r="AT224" s="95">
        <v>2</v>
      </c>
      <c r="AU224" s="95">
        <v>1</v>
      </c>
      <c r="AV224" s="97">
        <v>2</v>
      </c>
      <c r="AW224" s="95">
        <v>8</v>
      </c>
      <c r="AX224" s="97">
        <v>9</v>
      </c>
      <c r="AY224" s="97">
        <v>89</v>
      </c>
      <c r="AZ224" s="97">
        <v>45</v>
      </c>
      <c r="BA224" s="97">
        <v>14</v>
      </c>
      <c r="BB224" s="97">
        <v>30</v>
      </c>
      <c r="BC224" s="95">
        <v>2</v>
      </c>
      <c r="BD224" s="95"/>
      <c r="BE224" s="95">
        <v>78</v>
      </c>
      <c r="BF224" s="95"/>
      <c r="BG224" s="97">
        <v>1</v>
      </c>
      <c r="BH224" s="97">
        <v>3</v>
      </c>
      <c r="BI224" s="97">
        <v>5</v>
      </c>
      <c r="BJ224" s="97">
        <v>42</v>
      </c>
      <c r="BK224" s="97">
        <v>19</v>
      </c>
      <c r="BL224" s="97">
        <v>13</v>
      </c>
      <c r="BM224" s="97">
        <v>1</v>
      </c>
      <c r="BN224" s="97">
        <v>5</v>
      </c>
      <c r="BO224" s="97">
        <v>9</v>
      </c>
      <c r="BP224" s="97">
        <v>5</v>
      </c>
      <c r="BQ224" s="97"/>
      <c r="BR224" s="95">
        <v>19</v>
      </c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266</v>
      </c>
      <c r="F225" s="97">
        <v>265</v>
      </c>
      <c r="G225" s="97">
        <v>1</v>
      </c>
      <c r="H225" s="95">
        <v>21</v>
      </c>
      <c r="I225" s="95">
        <v>63</v>
      </c>
      <c r="J225" s="97"/>
      <c r="K225" s="97"/>
      <c r="L225" s="97">
        <v>15</v>
      </c>
      <c r="M225" s="97"/>
      <c r="N225" s="95">
        <v>8</v>
      </c>
      <c r="O225" s="97">
        <v>9</v>
      </c>
      <c r="P225" s="97">
        <v>47</v>
      </c>
      <c r="Q225" s="95">
        <v>49</v>
      </c>
      <c r="R225" s="97">
        <v>132</v>
      </c>
      <c r="S225" s="97">
        <v>20</v>
      </c>
      <c r="T225" s="97">
        <v>1</v>
      </c>
      <c r="U225" s="97">
        <v>7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8</v>
      </c>
      <c r="AG225" s="97">
        <v>3</v>
      </c>
      <c r="AH225" s="97">
        <v>25</v>
      </c>
      <c r="AI225" s="97">
        <v>5</v>
      </c>
      <c r="AJ225" s="97">
        <v>3</v>
      </c>
      <c r="AK225" s="97">
        <v>214</v>
      </c>
      <c r="AL225" s="95">
        <v>80</v>
      </c>
      <c r="AM225" s="95"/>
      <c r="AN225" s="95">
        <v>1</v>
      </c>
      <c r="AO225" s="97"/>
      <c r="AP225" s="97">
        <v>3</v>
      </c>
      <c r="AQ225" s="97">
        <v>54</v>
      </c>
      <c r="AR225" s="97">
        <v>77</v>
      </c>
      <c r="AS225" s="97">
        <v>122</v>
      </c>
      <c r="AT225" s="95">
        <v>5</v>
      </c>
      <c r="AU225" s="95">
        <v>5</v>
      </c>
      <c r="AV225" s="97">
        <v>3</v>
      </c>
      <c r="AW225" s="95">
        <v>18</v>
      </c>
      <c r="AX225" s="97">
        <v>20</v>
      </c>
      <c r="AY225" s="97">
        <v>90</v>
      </c>
      <c r="AZ225" s="97">
        <v>50</v>
      </c>
      <c r="BA225" s="97">
        <v>13</v>
      </c>
      <c r="BB225" s="97">
        <v>27</v>
      </c>
      <c r="BC225" s="95">
        <v>8</v>
      </c>
      <c r="BD225" s="95">
        <v>1</v>
      </c>
      <c r="BE225" s="95">
        <v>71</v>
      </c>
      <c r="BF225" s="95"/>
      <c r="BG225" s="97"/>
      <c r="BH225" s="97">
        <v>5</v>
      </c>
      <c r="BI225" s="97">
        <v>5</v>
      </c>
      <c r="BJ225" s="97">
        <v>47</v>
      </c>
      <c r="BK225" s="97">
        <v>13</v>
      </c>
      <c r="BL225" s="97">
        <v>10</v>
      </c>
      <c r="BM225" s="97"/>
      <c r="BN225" s="97">
        <v>3</v>
      </c>
      <c r="BO225" s="97">
        <v>10</v>
      </c>
      <c r="BP225" s="97">
        <v>3</v>
      </c>
      <c r="BQ225" s="97"/>
      <c r="BR225" s="95">
        <v>17</v>
      </c>
      <c r="BS225" s="95">
        <v>3</v>
      </c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>
      <c r="A228" s="64">
        <v>216</v>
      </c>
      <c r="B228" s="6" t="s">
        <v>492</v>
      </c>
      <c r="C228" s="65" t="s">
        <v>493</v>
      </c>
      <c r="D228" s="65"/>
      <c r="E228" s="95">
        <v>12</v>
      </c>
      <c r="F228" s="97">
        <v>12</v>
      </c>
      <c r="G228" s="97"/>
      <c r="H228" s="95">
        <v>1</v>
      </c>
      <c r="I228" s="95"/>
      <c r="J228" s="97"/>
      <c r="K228" s="97"/>
      <c r="L228" s="97">
        <v>1</v>
      </c>
      <c r="M228" s="97"/>
      <c r="N228" s="95"/>
      <c r="O228" s="97"/>
      <c r="P228" s="97">
        <v>2</v>
      </c>
      <c r="Q228" s="95">
        <v>3</v>
      </c>
      <c r="R228" s="97">
        <v>7</v>
      </c>
      <c r="S228" s="97"/>
      <c r="T228" s="97"/>
      <c r="U228" s="97">
        <v>1</v>
      </c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11</v>
      </c>
      <c r="AL228" s="95">
        <v>1</v>
      </c>
      <c r="AM228" s="95"/>
      <c r="AN228" s="95"/>
      <c r="AO228" s="97"/>
      <c r="AP228" s="97"/>
      <c r="AQ228" s="97">
        <v>1</v>
      </c>
      <c r="AR228" s="97">
        <v>6</v>
      </c>
      <c r="AS228" s="97">
        <v>4</v>
      </c>
      <c r="AT228" s="95"/>
      <c r="AU228" s="95">
        <v>1</v>
      </c>
      <c r="AV228" s="97"/>
      <c r="AW228" s="95">
        <v>2</v>
      </c>
      <c r="AX228" s="97">
        <v>1</v>
      </c>
      <c r="AY228" s="97">
        <v>1</v>
      </c>
      <c r="AZ228" s="97">
        <v>1</v>
      </c>
      <c r="BA228" s="97"/>
      <c r="BB228" s="97"/>
      <c r="BC228" s="95"/>
      <c r="BD228" s="95"/>
      <c r="BE228" s="95">
        <v>1</v>
      </c>
      <c r="BF228" s="95"/>
      <c r="BG228" s="97"/>
      <c r="BH228" s="97"/>
      <c r="BI228" s="97"/>
      <c r="BJ228" s="97"/>
      <c r="BK228" s="97">
        <v>1</v>
      </c>
      <c r="BL228" s="97"/>
      <c r="BM228" s="97"/>
      <c r="BN228" s="97">
        <v>1</v>
      </c>
      <c r="BO228" s="97"/>
      <c r="BP228" s="97"/>
      <c r="BQ228" s="97"/>
      <c r="BR228" s="95"/>
      <c r="BS228" s="95"/>
    </row>
    <row r="229" spans="1:71" ht="12.95" customHeight="1">
      <c r="A229" s="64">
        <v>217</v>
      </c>
      <c r="B229" s="6" t="s">
        <v>494</v>
      </c>
      <c r="C229" s="65" t="s">
        <v>493</v>
      </c>
      <c r="D229" s="65"/>
      <c r="E229" s="95">
        <v>34</v>
      </c>
      <c r="F229" s="97">
        <v>34</v>
      </c>
      <c r="G229" s="97"/>
      <c r="H229" s="95">
        <v>1</v>
      </c>
      <c r="I229" s="95">
        <v>8</v>
      </c>
      <c r="J229" s="97"/>
      <c r="K229" s="97"/>
      <c r="L229" s="97">
        <v>5</v>
      </c>
      <c r="M229" s="97"/>
      <c r="N229" s="95"/>
      <c r="O229" s="97">
        <v>1</v>
      </c>
      <c r="P229" s="97">
        <v>6</v>
      </c>
      <c r="Q229" s="95">
        <v>7</v>
      </c>
      <c r="R229" s="97">
        <v>19</v>
      </c>
      <c r="S229" s="97">
        <v>1</v>
      </c>
      <c r="T229" s="97"/>
      <c r="U229" s="97">
        <v>1</v>
      </c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>
        <v>2</v>
      </c>
      <c r="AH229" s="97">
        <v>2</v>
      </c>
      <c r="AI229" s="97"/>
      <c r="AJ229" s="97"/>
      <c r="AK229" s="97">
        <v>29</v>
      </c>
      <c r="AL229" s="95">
        <v>13</v>
      </c>
      <c r="AM229" s="95"/>
      <c r="AN229" s="95"/>
      <c r="AO229" s="97">
        <v>1</v>
      </c>
      <c r="AP229" s="97">
        <v>1</v>
      </c>
      <c r="AQ229" s="97">
        <v>2</v>
      </c>
      <c r="AR229" s="97">
        <v>16</v>
      </c>
      <c r="AS229" s="97">
        <v>14</v>
      </c>
      <c r="AT229" s="95"/>
      <c r="AU229" s="95"/>
      <c r="AV229" s="97">
        <v>1</v>
      </c>
      <c r="AW229" s="95">
        <v>7</v>
      </c>
      <c r="AX229" s="97">
        <v>3</v>
      </c>
      <c r="AY229" s="97">
        <v>14</v>
      </c>
      <c r="AZ229" s="97">
        <v>7</v>
      </c>
      <c r="BA229" s="97">
        <v>4</v>
      </c>
      <c r="BB229" s="97">
        <v>3</v>
      </c>
      <c r="BC229" s="95"/>
      <c r="BD229" s="95"/>
      <c r="BE229" s="95">
        <v>14</v>
      </c>
      <c r="BF229" s="95"/>
      <c r="BG229" s="97"/>
      <c r="BH229" s="97"/>
      <c r="BI229" s="97"/>
      <c r="BJ229" s="97">
        <v>8</v>
      </c>
      <c r="BK229" s="97">
        <v>1</v>
      </c>
      <c r="BL229" s="97">
        <v>1</v>
      </c>
      <c r="BM229" s="97"/>
      <c r="BN229" s="97"/>
      <c r="BO229" s="97">
        <v>1</v>
      </c>
      <c r="BP229" s="97"/>
      <c r="BQ229" s="97"/>
      <c r="BR229" s="95">
        <v>4</v>
      </c>
      <c r="BS229" s="95"/>
    </row>
    <row r="230" spans="1:71" ht="12.95" customHeight="1">
      <c r="A230" s="64">
        <v>218</v>
      </c>
      <c r="B230" s="6" t="s">
        <v>495</v>
      </c>
      <c r="C230" s="65" t="s">
        <v>493</v>
      </c>
      <c r="D230" s="65"/>
      <c r="E230" s="95">
        <v>10</v>
      </c>
      <c r="F230" s="97">
        <v>10</v>
      </c>
      <c r="G230" s="97"/>
      <c r="H230" s="95"/>
      <c r="I230" s="95">
        <v>3</v>
      </c>
      <c r="J230" s="97"/>
      <c r="K230" s="97"/>
      <c r="L230" s="97">
        <v>1</v>
      </c>
      <c r="M230" s="97"/>
      <c r="N230" s="95">
        <v>2</v>
      </c>
      <c r="O230" s="97"/>
      <c r="P230" s="97">
        <v>1</v>
      </c>
      <c r="Q230" s="95">
        <v>2</v>
      </c>
      <c r="R230" s="97">
        <v>5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>
        <v>2</v>
      </c>
      <c r="AG230" s="97"/>
      <c r="AH230" s="97"/>
      <c r="AI230" s="97"/>
      <c r="AJ230" s="97"/>
      <c r="AK230" s="97">
        <v>8</v>
      </c>
      <c r="AL230" s="95">
        <v>4</v>
      </c>
      <c r="AM230" s="95"/>
      <c r="AN230" s="95"/>
      <c r="AO230" s="97"/>
      <c r="AP230" s="97"/>
      <c r="AQ230" s="97"/>
      <c r="AR230" s="97">
        <v>2</v>
      </c>
      <c r="AS230" s="97">
        <v>6</v>
      </c>
      <c r="AT230" s="95">
        <v>2</v>
      </c>
      <c r="AU230" s="95"/>
      <c r="AV230" s="97">
        <v>1</v>
      </c>
      <c r="AW230" s="95"/>
      <c r="AX230" s="97">
        <v>1</v>
      </c>
      <c r="AY230" s="97">
        <v>4</v>
      </c>
      <c r="AZ230" s="97">
        <v>3</v>
      </c>
      <c r="BA230" s="97">
        <v>1</v>
      </c>
      <c r="BB230" s="97"/>
      <c r="BC230" s="95"/>
      <c r="BD230" s="95"/>
      <c r="BE230" s="95">
        <v>3</v>
      </c>
      <c r="BF230" s="95"/>
      <c r="BG230" s="97"/>
      <c r="BH230" s="97">
        <v>1</v>
      </c>
      <c r="BI230" s="97"/>
      <c r="BJ230" s="97"/>
      <c r="BK230" s="97">
        <v>2</v>
      </c>
      <c r="BL230" s="97">
        <v>2</v>
      </c>
      <c r="BM230" s="97"/>
      <c r="BN230" s="97"/>
      <c r="BO230" s="97">
        <v>1</v>
      </c>
      <c r="BP230" s="97">
        <v>1</v>
      </c>
      <c r="BQ230" s="97"/>
      <c r="BR230" s="95">
        <v>1</v>
      </c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customHeight="1">
      <c r="A234" s="64">
        <v>222</v>
      </c>
      <c r="B234" s="6" t="s">
        <v>500</v>
      </c>
      <c r="C234" s="65" t="s">
        <v>499</v>
      </c>
      <c r="D234" s="65"/>
      <c r="E234" s="95">
        <v>5</v>
      </c>
      <c r="F234" s="97">
        <v>5</v>
      </c>
      <c r="G234" s="97"/>
      <c r="H234" s="95"/>
      <c r="I234" s="95">
        <v>5</v>
      </c>
      <c r="J234" s="97"/>
      <c r="K234" s="97"/>
      <c r="L234" s="97">
        <v>1</v>
      </c>
      <c r="M234" s="97"/>
      <c r="N234" s="95"/>
      <c r="O234" s="97"/>
      <c r="P234" s="97">
        <v>1</v>
      </c>
      <c r="Q234" s="95">
        <v>1</v>
      </c>
      <c r="R234" s="97">
        <v>2</v>
      </c>
      <c r="S234" s="97">
        <v>1</v>
      </c>
      <c r="T234" s="97"/>
      <c r="U234" s="97">
        <v>1</v>
      </c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4</v>
      </c>
      <c r="AL234" s="95">
        <v>3</v>
      </c>
      <c r="AM234" s="95"/>
      <c r="AN234" s="95"/>
      <c r="AO234" s="97"/>
      <c r="AP234" s="97"/>
      <c r="AQ234" s="97"/>
      <c r="AR234" s="97">
        <v>1</v>
      </c>
      <c r="AS234" s="97">
        <v>4</v>
      </c>
      <c r="AT234" s="95"/>
      <c r="AU234" s="95"/>
      <c r="AV234" s="97"/>
      <c r="AW234" s="95"/>
      <c r="AX234" s="97">
        <v>1</v>
      </c>
      <c r="AY234" s="97">
        <v>3</v>
      </c>
      <c r="AZ234" s="97"/>
      <c r="BA234" s="97">
        <v>1</v>
      </c>
      <c r="BB234" s="97">
        <v>2</v>
      </c>
      <c r="BC234" s="95"/>
      <c r="BD234" s="95"/>
      <c r="BE234" s="95">
        <v>3</v>
      </c>
      <c r="BF234" s="95"/>
      <c r="BG234" s="97"/>
      <c r="BH234" s="97"/>
      <c r="BI234" s="97"/>
      <c r="BJ234" s="97">
        <v>3</v>
      </c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>
      <c r="A235" s="64">
        <v>223</v>
      </c>
      <c r="B235" s="6" t="s">
        <v>501</v>
      </c>
      <c r="C235" s="65" t="s">
        <v>499</v>
      </c>
      <c r="D235" s="65"/>
      <c r="E235" s="95">
        <v>9</v>
      </c>
      <c r="F235" s="97">
        <v>9</v>
      </c>
      <c r="G235" s="97"/>
      <c r="H235" s="95">
        <v>1</v>
      </c>
      <c r="I235" s="95">
        <v>3</v>
      </c>
      <c r="J235" s="97"/>
      <c r="K235" s="97"/>
      <c r="L235" s="97"/>
      <c r="M235" s="97"/>
      <c r="N235" s="95"/>
      <c r="O235" s="97"/>
      <c r="P235" s="97">
        <v>5</v>
      </c>
      <c r="Q235" s="95">
        <v>2</v>
      </c>
      <c r="R235" s="97">
        <v>2</v>
      </c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>
        <v>2</v>
      </c>
      <c r="AH235" s="97"/>
      <c r="AI235" s="97"/>
      <c r="AJ235" s="97"/>
      <c r="AK235" s="97">
        <v>7</v>
      </c>
      <c r="AL235" s="95">
        <v>5</v>
      </c>
      <c r="AM235" s="95"/>
      <c r="AN235" s="95"/>
      <c r="AO235" s="97"/>
      <c r="AP235" s="97"/>
      <c r="AQ235" s="97">
        <v>2</v>
      </c>
      <c r="AR235" s="97">
        <v>6</v>
      </c>
      <c r="AS235" s="97">
        <v>1</v>
      </c>
      <c r="AT235" s="95"/>
      <c r="AU235" s="95"/>
      <c r="AV235" s="97"/>
      <c r="AW235" s="95"/>
      <c r="AX235" s="97"/>
      <c r="AY235" s="97">
        <v>5</v>
      </c>
      <c r="AZ235" s="97">
        <v>5</v>
      </c>
      <c r="BA235" s="97"/>
      <c r="BB235" s="97"/>
      <c r="BC235" s="95"/>
      <c r="BD235" s="95"/>
      <c r="BE235" s="95">
        <v>3</v>
      </c>
      <c r="BF235" s="95">
        <v>1</v>
      </c>
      <c r="BG235" s="97"/>
      <c r="BH235" s="97">
        <v>1</v>
      </c>
      <c r="BI235" s="97"/>
      <c r="BJ235" s="97">
        <v>3</v>
      </c>
      <c r="BK235" s="97">
        <v>1</v>
      </c>
      <c r="BL235" s="97">
        <v>1</v>
      </c>
      <c r="BM235" s="97"/>
      <c r="BN235" s="97"/>
      <c r="BO235" s="97"/>
      <c r="BP235" s="97"/>
      <c r="BQ235" s="97"/>
      <c r="BR235" s="95">
        <v>1</v>
      </c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customHeight="1">
      <c r="A239" s="64">
        <v>227</v>
      </c>
      <c r="B239" s="6" t="s">
        <v>506</v>
      </c>
      <c r="C239" s="65" t="s">
        <v>507</v>
      </c>
      <c r="D239" s="65"/>
      <c r="E239" s="95">
        <v>3</v>
      </c>
      <c r="F239" s="97">
        <v>3</v>
      </c>
      <c r="G239" s="97"/>
      <c r="H239" s="95"/>
      <c r="I239" s="95"/>
      <c r="J239" s="97"/>
      <c r="K239" s="97"/>
      <c r="L239" s="97">
        <v>1</v>
      </c>
      <c r="M239" s="97"/>
      <c r="N239" s="95"/>
      <c r="O239" s="97"/>
      <c r="P239" s="97">
        <v>2</v>
      </c>
      <c r="Q239" s="95"/>
      <c r="R239" s="97">
        <v>1</v>
      </c>
      <c r="S239" s="97"/>
      <c r="T239" s="97"/>
      <c r="U239" s="97">
        <v>2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5"/>
      <c r="AM239" s="95"/>
      <c r="AN239" s="95"/>
      <c r="AO239" s="97"/>
      <c r="AP239" s="97"/>
      <c r="AQ239" s="97">
        <v>1</v>
      </c>
      <c r="AR239" s="97"/>
      <c r="AS239" s="97">
        <v>2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customHeight="1">
      <c r="A240" s="64">
        <v>228</v>
      </c>
      <c r="B240" s="6" t="s">
        <v>508</v>
      </c>
      <c r="C240" s="65" t="s">
        <v>507</v>
      </c>
      <c r="D240" s="65"/>
      <c r="E240" s="95">
        <v>3</v>
      </c>
      <c r="F240" s="97">
        <v>3</v>
      </c>
      <c r="G240" s="97"/>
      <c r="H240" s="95">
        <v>1</v>
      </c>
      <c r="I240" s="95">
        <v>3</v>
      </c>
      <c r="J240" s="97"/>
      <c r="K240" s="97"/>
      <c r="L240" s="97"/>
      <c r="M240" s="97"/>
      <c r="N240" s="95"/>
      <c r="O240" s="97"/>
      <c r="P240" s="97"/>
      <c r="Q240" s="95">
        <v>2</v>
      </c>
      <c r="R240" s="97">
        <v>1</v>
      </c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3</v>
      </c>
      <c r="AL240" s="95">
        <v>1</v>
      </c>
      <c r="AM240" s="95"/>
      <c r="AN240" s="95"/>
      <c r="AO240" s="97"/>
      <c r="AP240" s="97"/>
      <c r="AQ240" s="97"/>
      <c r="AR240" s="97"/>
      <c r="AS240" s="97">
        <v>3</v>
      </c>
      <c r="AT240" s="95"/>
      <c r="AU240" s="95"/>
      <c r="AV240" s="97"/>
      <c r="AW240" s="95">
        <v>1</v>
      </c>
      <c r="AX240" s="97">
        <v>1</v>
      </c>
      <c r="AY240" s="97">
        <v>1</v>
      </c>
      <c r="AZ240" s="97"/>
      <c r="BA240" s="97">
        <v>1</v>
      </c>
      <c r="BB240" s="97"/>
      <c r="BC240" s="95"/>
      <c r="BD240" s="95"/>
      <c r="BE240" s="95">
        <v>1</v>
      </c>
      <c r="BF240" s="95"/>
      <c r="BG240" s="97"/>
      <c r="BH240" s="97"/>
      <c r="BI240" s="97"/>
      <c r="BJ240" s="97">
        <v>1</v>
      </c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>
      <c r="A243" s="64">
        <v>231</v>
      </c>
      <c r="B243" s="6" t="s">
        <v>511</v>
      </c>
      <c r="C243" s="65" t="s">
        <v>512</v>
      </c>
      <c r="D243" s="65"/>
      <c r="E243" s="95">
        <v>17</v>
      </c>
      <c r="F243" s="97">
        <v>17</v>
      </c>
      <c r="G243" s="97"/>
      <c r="H243" s="95">
        <v>12</v>
      </c>
      <c r="I243" s="95"/>
      <c r="J243" s="97"/>
      <c r="K243" s="97"/>
      <c r="L243" s="97"/>
      <c r="M243" s="97"/>
      <c r="N243" s="95"/>
      <c r="O243" s="97"/>
      <c r="P243" s="97">
        <v>2</v>
      </c>
      <c r="Q243" s="95"/>
      <c r="R243" s="97">
        <v>14</v>
      </c>
      <c r="S243" s="97">
        <v>1</v>
      </c>
      <c r="T243" s="97"/>
      <c r="U243" s="97"/>
      <c r="V243" s="95"/>
      <c r="W243" s="95"/>
      <c r="X243" s="95"/>
      <c r="Y243" s="97"/>
      <c r="Z243" s="97"/>
      <c r="AA243" s="97">
        <v>1</v>
      </c>
      <c r="AB243" s="97"/>
      <c r="AC243" s="97"/>
      <c r="AD243" s="97"/>
      <c r="AE243" s="97"/>
      <c r="AF243" s="97"/>
      <c r="AG243" s="97"/>
      <c r="AH243" s="97">
        <v>3</v>
      </c>
      <c r="AI243" s="97"/>
      <c r="AJ243" s="97"/>
      <c r="AK243" s="97">
        <v>13</v>
      </c>
      <c r="AL243" s="95"/>
      <c r="AM243" s="95"/>
      <c r="AN243" s="95"/>
      <c r="AO243" s="97">
        <v>1</v>
      </c>
      <c r="AP243" s="97"/>
      <c r="AQ243" s="97">
        <v>3</v>
      </c>
      <c r="AR243" s="97">
        <v>6</v>
      </c>
      <c r="AS243" s="97">
        <v>7</v>
      </c>
      <c r="AT243" s="95"/>
      <c r="AU243" s="95"/>
      <c r="AV243" s="97"/>
      <c r="AW243" s="95">
        <v>1</v>
      </c>
      <c r="AX243" s="97">
        <v>3</v>
      </c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>
      <c r="A244" s="64">
        <v>232</v>
      </c>
      <c r="B244" s="6" t="s">
        <v>513</v>
      </c>
      <c r="C244" s="65" t="s">
        <v>512</v>
      </c>
      <c r="D244" s="65"/>
      <c r="E244" s="95">
        <v>12</v>
      </c>
      <c r="F244" s="97">
        <v>12</v>
      </c>
      <c r="G244" s="97"/>
      <c r="H244" s="95">
        <v>5</v>
      </c>
      <c r="I244" s="95">
        <v>3</v>
      </c>
      <c r="J244" s="97"/>
      <c r="K244" s="97"/>
      <c r="L244" s="97">
        <v>1</v>
      </c>
      <c r="M244" s="97"/>
      <c r="N244" s="95"/>
      <c r="O244" s="97"/>
      <c r="P244" s="97">
        <v>1</v>
      </c>
      <c r="Q244" s="95">
        <v>1</v>
      </c>
      <c r="R244" s="97">
        <v>9</v>
      </c>
      <c r="S244" s="97"/>
      <c r="T244" s="97">
        <v>1</v>
      </c>
      <c r="U244" s="97">
        <v>1</v>
      </c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>
        <v>1</v>
      </c>
      <c r="AJ244" s="97"/>
      <c r="AK244" s="97">
        <v>10</v>
      </c>
      <c r="AL244" s="95">
        <v>3</v>
      </c>
      <c r="AM244" s="95"/>
      <c r="AN244" s="95"/>
      <c r="AO244" s="97">
        <v>1</v>
      </c>
      <c r="AP244" s="97">
        <v>1</v>
      </c>
      <c r="AQ244" s="97">
        <v>1</v>
      </c>
      <c r="AR244" s="97">
        <v>5</v>
      </c>
      <c r="AS244" s="97">
        <v>4</v>
      </c>
      <c r="AT244" s="95"/>
      <c r="AU244" s="95"/>
      <c r="AV244" s="97">
        <v>1</v>
      </c>
      <c r="AW244" s="95">
        <v>1</v>
      </c>
      <c r="AX244" s="97"/>
      <c r="AY244" s="97">
        <v>3</v>
      </c>
      <c r="AZ244" s="97">
        <v>1</v>
      </c>
      <c r="BA244" s="97"/>
      <c r="BB244" s="97">
        <v>2</v>
      </c>
      <c r="BC244" s="95">
        <v>1</v>
      </c>
      <c r="BD244" s="95"/>
      <c r="BE244" s="95">
        <v>2</v>
      </c>
      <c r="BF244" s="95"/>
      <c r="BG244" s="97"/>
      <c r="BH244" s="97"/>
      <c r="BI244" s="97"/>
      <c r="BJ244" s="97"/>
      <c r="BK244" s="97">
        <v>1</v>
      </c>
      <c r="BL244" s="97">
        <v>1</v>
      </c>
      <c r="BM244" s="97"/>
      <c r="BN244" s="97"/>
      <c r="BO244" s="97">
        <v>1</v>
      </c>
      <c r="BP244" s="97">
        <v>1</v>
      </c>
      <c r="BQ244" s="97"/>
      <c r="BR244" s="95">
        <v>1</v>
      </c>
      <c r="BS244" s="95"/>
    </row>
    <row r="245" spans="1:71" ht="12.95" customHeight="1">
      <c r="A245" s="64">
        <v>233</v>
      </c>
      <c r="B245" s="6" t="s">
        <v>514</v>
      </c>
      <c r="C245" s="65" t="s">
        <v>512</v>
      </c>
      <c r="D245" s="65"/>
      <c r="E245" s="95">
        <v>5</v>
      </c>
      <c r="F245" s="97">
        <v>4</v>
      </c>
      <c r="G245" s="97">
        <v>1</v>
      </c>
      <c r="H245" s="95"/>
      <c r="I245" s="95">
        <v>1</v>
      </c>
      <c r="J245" s="97"/>
      <c r="K245" s="97"/>
      <c r="L245" s="97"/>
      <c r="M245" s="97"/>
      <c r="N245" s="95"/>
      <c r="O245" s="97"/>
      <c r="P245" s="97"/>
      <c r="Q245" s="95"/>
      <c r="R245" s="97">
        <v>5</v>
      </c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>
        <v>1</v>
      </c>
      <c r="AF245" s="97"/>
      <c r="AG245" s="97"/>
      <c r="AH245" s="97"/>
      <c r="AI245" s="97"/>
      <c r="AJ245" s="97"/>
      <c r="AK245" s="97">
        <v>4</v>
      </c>
      <c r="AL245" s="95"/>
      <c r="AM245" s="95"/>
      <c r="AN245" s="95"/>
      <c r="AO245" s="97">
        <v>1</v>
      </c>
      <c r="AP245" s="97"/>
      <c r="AQ245" s="97">
        <v>1</v>
      </c>
      <c r="AR245" s="97">
        <v>2</v>
      </c>
      <c r="AS245" s="97">
        <v>1</v>
      </c>
      <c r="AT245" s="95"/>
      <c r="AU245" s="95"/>
      <c r="AV245" s="97"/>
      <c r="AW245" s="95">
        <v>1</v>
      </c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customHeight="1">
      <c r="A247" s="64">
        <v>235</v>
      </c>
      <c r="B247" s="6" t="s">
        <v>516</v>
      </c>
      <c r="C247" s="65" t="s">
        <v>517</v>
      </c>
      <c r="D247" s="65"/>
      <c r="E247" s="95">
        <v>2</v>
      </c>
      <c r="F247" s="97">
        <v>2</v>
      </c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>
        <v>2</v>
      </c>
      <c r="S247" s="97"/>
      <c r="T247" s="97"/>
      <c r="U247" s="97">
        <v>1</v>
      </c>
      <c r="V247" s="95"/>
      <c r="W247" s="95"/>
      <c r="X247" s="95"/>
      <c r="Y247" s="97">
        <v>1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>
        <v>1</v>
      </c>
      <c r="AP247" s="97"/>
      <c r="AQ247" s="97"/>
      <c r="AR247" s="97"/>
      <c r="AS247" s="97">
        <v>1</v>
      </c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customHeight="1">
      <c r="A248" s="64">
        <v>236</v>
      </c>
      <c r="B248" s="6" t="s">
        <v>518</v>
      </c>
      <c r="C248" s="65" t="s">
        <v>517</v>
      </c>
      <c r="D248" s="65"/>
      <c r="E248" s="95">
        <v>3</v>
      </c>
      <c r="F248" s="97">
        <v>3</v>
      </c>
      <c r="G248" s="97"/>
      <c r="H248" s="95">
        <v>2</v>
      </c>
      <c r="I248" s="95"/>
      <c r="J248" s="97"/>
      <c r="K248" s="97"/>
      <c r="L248" s="97"/>
      <c r="M248" s="97"/>
      <c r="N248" s="95"/>
      <c r="O248" s="97"/>
      <c r="P248" s="97"/>
      <c r="Q248" s="95"/>
      <c r="R248" s="97">
        <v>3</v>
      </c>
      <c r="S248" s="97"/>
      <c r="T248" s="97"/>
      <c r="U248" s="97"/>
      <c r="V248" s="95"/>
      <c r="W248" s="95"/>
      <c r="X248" s="95"/>
      <c r="Y248" s="97">
        <v>3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>
        <v>2</v>
      </c>
      <c r="AR248" s="97">
        <v>1</v>
      </c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>
      <c r="A249" s="64">
        <v>237</v>
      </c>
      <c r="B249" s="6" t="s">
        <v>519</v>
      </c>
      <c r="C249" s="65" t="s">
        <v>517</v>
      </c>
      <c r="D249" s="65"/>
      <c r="E249" s="95">
        <v>2</v>
      </c>
      <c r="F249" s="97">
        <v>2</v>
      </c>
      <c r="G249" s="97"/>
      <c r="H249" s="95">
        <v>1</v>
      </c>
      <c r="I249" s="95"/>
      <c r="J249" s="97"/>
      <c r="K249" s="97"/>
      <c r="L249" s="97"/>
      <c r="M249" s="97"/>
      <c r="N249" s="95"/>
      <c r="O249" s="97"/>
      <c r="P249" s="97"/>
      <c r="Q249" s="95">
        <v>1</v>
      </c>
      <c r="R249" s="97">
        <v>1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>
        <v>1</v>
      </c>
      <c r="AJ249" s="97"/>
      <c r="AK249" s="97">
        <v>1</v>
      </c>
      <c r="AL249" s="95"/>
      <c r="AM249" s="95"/>
      <c r="AN249" s="95"/>
      <c r="AO249" s="97"/>
      <c r="AP249" s="97">
        <v>1</v>
      </c>
      <c r="AQ249" s="97"/>
      <c r="AR249" s="97">
        <v>1</v>
      </c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>
      <c r="A256" s="64">
        <v>244</v>
      </c>
      <c r="B256" s="6" t="s">
        <v>528</v>
      </c>
      <c r="C256" s="65" t="s">
        <v>527</v>
      </c>
      <c r="D256" s="65"/>
      <c r="E256" s="95">
        <v>5</v>
      </c>
      <c r="F256" s="97">
        <v>5</v>
      </c>
      <c r="G256" s="97"/>
      <c r="H256" s="95">
        <v>1</v>
      </c>
      <c r="I256" s="95"/>
      <c r="J256" s="97"/>
      <c r="K256" s="97"/>
      <c r="L256" s="97">
        <v>3</v>
      </c>
      <c r="M256" s="97"/>
      <c r="N256" s="95"/>
      <c r="O256" s="97"/>
      <c r="P256" s="97"/>
      <c r="Q256" s="95"/>
      <c r="R256" s="97">
        <v>4</v>
      </c>
      <c r="S256" s="97">
        <v>1</v>
      </c>
      <c r="T256" s="97"/>
      <c r="U256" s="97">
        <v>1</v>
      </c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4</v>
      </c>
      <c r="AL256" s="95"/>
      <c r="AM256" s="95"/>
      <c r="AN256" s="95"/>
      <c r="AO256" s="97"/>
      <c r="AP256" s="97"/>
      <c r="AQ256" s="97"/>
      <c r="AR256" s="97">
        <v>2</v>
      </c>
      <c r="AS256" s="97">
        <v>2</v>
      </c>
      <c r="AT256" s="95">
        <v>1</v>
      </c>
      <c r="AU256" s="95"/>
      <c r="AV256" s="97"/>
      <c r="AW256" s="95"/>
      <c r="AX256" s="97">
        <v>1</v>
      </c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customHeight="1">
      <c r="A267" s="64">
        <v>255</v>
      </c>
      <c r="B267" s="6">
        <v>198</v>
      </c>
      <c r="C267" s="65" t="s">
        <v>541</v>
      </c>
      <c r="D267" s="65"/>
      <c r="E267" s="95">
        <v>1</v>
      </c>
      <c r="F267" s="97">
        <v>1</v>
      </c>
      <c r="G267" s="97"/>
      <c r="H267" s="95">
        <v>1</v>
      </c>
      <c r="I267" s="95"/>
      <c r="J267" s="97"/>
      <c r="K267" s="97"/>
      <c r="L267" s="97"/>
      <c r="M267" s="97"/>
      <c r="N267" s="95"/>
      <c r="O267" s="97"/>
      <c r="P267" s="97"/>
      <c r="Q267" s="95">
        <v>1</v>
      </c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1</v>
      </c>
      <c r="AL267" s="95"/>
      <c r="AM267" s="95"/>
      <c r="AN267" s="95"/>
      <c r="AO267" s="97"/>
      <c r="AP267" s="97"/>
      <c r="AQ267" s="97"/>
      <c r="AR267" s="97">
        <v>1</v>
      </c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11</v>
      </c>
      <c r="F268" s="95">
        <f t="shared" si="18"/>
        <v>11</v>
      </c>
      <c r="G268" s="95">
        <f t="shared" si="18"/>
        <v>0</v>
      </c>
      <c r="H268" s="95">
        <f t="shared" si="18"/>
        <v>3</v>
      </c>
      <c r="I268" s="95">
        <f t="shared" si="18"/>
        <v>2</v>
      </c>
      <c r="J268" s="95">
        <f t="shared" si="18"/>
        <v>3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1</v>
      </c>
      <c r="Q268" s="95">
        <f t="shared" si="18"/>
        <v>2</v>
      </c>
      <c r="R268" s="95">
        <f t="shared" si="18"/>
        <v>6</v>
      </c>
      <c r="S268" s="95">
        <f t="shared" si="18"/>
        <v>1</v>
      </c>
      <c r="T268" s="95">
        <f t="shared" si="18"/>
        <v>1</v>
      </c>
      <c r="U268" s="95">
        <f t="shared" si="18"/>
        <v>1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4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6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4</v>
      </c>
      <c r="AP268" s="95">
        <f t="shared" si="19"/>
        <v>0</v>
      </c>
      <c r="AQ268" s="95">
        <f t="shared" si="19"/>
        <v>3</v>
      </c>
      <c r="AR268" s="95">
        <f t="shared" si="19"/>
        <v>1</v>
      </c>
      <c r="AS268" s="95">
        <f t="shared" si="19"/>
        <v>3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1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customHeight="1">
      <c r="A276" s="64">
        <v>264</v>
      </c>
      <c r="B276" s="6" t="s">
        <v>2336</v>
      </c>
      <c r="C276" s="65" t="s">
        <v>2338</v>
      </c>
      <c r="D276" s="65"/>
      <c r="E276" s="95">
        <v>1</v>
      </c>
      <c r="F276" s="97">
        <v>1</v>
      </c>
      <c r="G276" s="97"/>
      <c r="H276" s="95">
        <v>1</v>
      </c>
      <c r="I276" s="95"/>
      <c r="J276" s="97"/>
      <c r="K276" s="97"/>
      <c r="L276" s="97"/>
      <c r="M276" s="97"/>
      <c r="N276" s="95"/>
      <c r="O276" s="97"/>
      <c r="P276" s="97"/>
      <c r="Q276" s="95"/>
      <c r="R276" s="97">
        <v>1</v>
      </c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>
        <v>1</v>
      </c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>
        <v>1</v>
      </c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customHeight="1">
      <c r="A285" s="64">
        <v>273</v>
      </c>
      <c r="B285" s="6" t="s">
        <v>563</v>
      </c>
      <c r="C285" s="65" t="s">
        <v>564</v>
      </c>
      <c r="D285" s="65"/>
      <c r="E285" s="95">
        <v>1</v>
      </c>
      <c r="F285" s="97">
        <v>1</v>
      </c>
      <c r="G285" s="97"/>
      <c r="H285" s="95">
        <v>1</v>
      </c>
      <c r="I285" s="95"/>
      <c r="J285" s="97"/>
      <c r="K285" s="97"/>
      <c r="L285" s="97"/>
      <c r="M285" s="97"/>
      <c r="N285" s="95"/>
      <c r="O285" s="97"/>
      <c r="P285" s="97"/>
      <c r="Q285" s="95"/>
      <c r="R285" s="97">
        <v>1</v>
      </c>
      <c r="S285" s="97"/>
      <c r="T285" s="97"/>
      <c r="U285" s="97">
        <v>1</v>
      </c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>
        <v>1</v>
      </c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>
      <c r="A287" s="64">
        <v>275</v>
      </c>
      <c r="B287" s="6" t="s">
        <v>566</v>
      </c>
      <c r="C287" s="65" t="s">
        <v>567</v>
      </c>
      <c r="D287" s="65"/>
      <c r="E287" s="95">
        <v>2</v>
      </c>
      <c r="F287" s="97">
        <v>2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>
        <v>1</v>
      </c>
      <c r="S287" s="97">
        <v>1</v>
      </c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>
        <v>2</v>
      </c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>
        <v>1</v>
      </c>
      <c r="AP287" s="97"/>
      <c r="AQ287" s="97"/>
      <c r="AR287" s="97">
        <v>1</v>
      </c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customHeight="1">
      <c r="A288" s="64">
        <v>276</v>
      </c>
      <c r="B288" s="6" t="s">
        <v>568</v>
      </c>
      <c r="C288" s="65" t="s">
        <v>567</v>
      </c>
      <c r="D288" s="65"/>
      <c r="E288" s="95">
        <v>3</v>
      </c>
      <c r="F288" s="97">
        <v>3</v>
      </c>
      <c r="G288" s="97"/>
      <c r="H288" s="95"/>
      <c r="I288" s="95"/>
      <c r="J288" s="97">
        <v>3</v>
      </c>
      <c r="K288" s="97"/>
      <c r="L288" s="97"/>
      <c r="M288" s="97"/>
      <c r="N288" s="95"/>
      <c r="O288" s="97"/>
      <c r="P288" s="97"/>
      <c r="Q288" s="95">
        <v>2</v>
      </c>
      <c r="R288" s="97">
        <v>1</v>
      </c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3</v>
      </c>
      <c r="AL288" s="95"/>
      <c r="AM288" s="95"/>
      <c r="AN288" s="95"/>
      <c r="AO288" s="97">
        <v>1</v>
      </c>
      <c r="AP288" s="97"/>
      <c r="AQ288" s="97">
        <v>1</v>
      </c>
      <c r="AR288" s="97"/>
      <c r="AS288" s="97">
        <v>1</v>
      </c>
      <c r="AT288" s="95"/>
      <c r="AU288" s="95"/>
      <c r="AV288" s="97"/>
      <c r="AW288" s="95"/>
      <c r="AX288" s="97">
        <v>1</v>
      </c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customHeight="1">
      <c r="A313" s="64">
        <v>301</v>
      </c>
      <c r="B313" s="6" t="s">
        <v>603</v>
      </c>
      <c r="C313" s="65" t="s">
        <v>604</v>
      </c>
      <c r="D313" s="65"/>
      <c r="E313" s="95">
        <v>1</v>
      </c>
      <c r="F313" s="97">
        <v>1</v>
      </c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>
        <v>1</v>
      </c>
      <c r="U313" s="97"/>
      <c r="V313" s="95"/>
      <c r="W313" s="95"/>
      <c r="X313" s="95"/>
      <c r="Y313" s="97"/>
      <c r="Z313" s="97"/>
      <c r="AA313" s="97"/>
      <c r="AB313" s="97"/>
      <c r="AC313" s="97"/>
      <c r="AD313" s="97">
        <v>1</v>
      </c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>
        <v>1</v>
      </c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customHeight="1">
      <c r="A319" s="64">
        <v>307</v>
      </c>
      <c r="B319" s="6" t="s">
        <v>611</v>
      </c>
      <c r="C319" s="65" t="s">
        <v>612</v>
      </c>
      <c r="D319" s="65"/>
      <c r="E319" s="95">
        <v>3</v>
      </c>
      <c r="F319" s="97">
        <v>3</v>
      </c>
      <c r="G319" s="97"/>
      <c r="H319" s="95">
        <v>1</v>
      </c>
      <c r="I319" s="95">
        <v>2</v>
      </c>
      <c r="J319" s="97"/>
      <c r="K319" s="97"/>
      <c r="L319" s="97"/>
      <c r="M319" s="97"/>
      <c r="N319" s="95"/>
      <c r="O319" s="97"/>
      <c r="P319" s="97">
        <v>1</v>
      </c>
      <c r="Q319" s="95"/>
      <c r="R319" s="97">
        <v>2</v>
      </c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3</v>
      </c>
      <c r="AL319" s="95"/>
      <c r="AM319" s="95"/>
      <c r="AN319" s="95"/>
      <c r="AO319" s="97"/>
      <c r="AP319" s="97"/>
      <c r="AQ319" s="97">
        <v>1</v>
      </c>
      <c r="AR319" s="97"/>
      <c r="AS319" s="97">
        <v>2</v>
      </c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27</v>
      </c>
      <c r="F395" s="95">
        <f t="shared" si="21"/>
        <v>27</v>
      </c>
      <c r="G395" s="95">
        <f t="shared" si="21"/>
        <v>0</v>
      </c>
      <c r="H395" s="95">
        <f t="shared" si="21"/>
        <v>0</v>
      </c>
      <c r="I395" s="95">
        <f t="shared" si="21"/>
        <v>2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3</v>
      </c>
      <c r="Q395" s="95">
        <f t="shared" si="21"/>
        <v>2</v>
      </c>
      <c r="R395" s="95">
        <f t="shared" si="21"/>
        <v>16</v>
      </c>
      <c r="S395" s="95">
        <f t="shared" si="21"/>
        <v>5</v>
      </c>
      <c r="T395" s="95">
        <f t="shared" si="21"/>
        <v>1</v>
      </c>
      <c r="U395" s="95">
        <f t="shared" si="21"/>
        <v>4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1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3</v>
      </c>
      <c r="AJ395" s="95">
        <f t="shared" si="21"/>
        <v>1</v>
      </c>
      <c r="AK395" s="95">
        <f t="shared" ref="AK395:BP395" si="22">SUM(AK396:AK445)</f>
        <v>18</v>
      </c>
      <c r="AL395" s="95">
        <f t="shared" si="22"/>
        <v>2</v>
      </c>
      <c r="AM395" s="95">
        <f t="shared" si="22"/>
        <v>0</v>
      </c>
      <c r="AN395" s="95">
        <f t="shared" si="22"/>
        <v>0</v>
      </c>
      <c r="AO395" s="95">
        <f t="shared" si="22"/>
        <v>1</v>
      </c>
      <c r="AP395" s="95">
        <f t="shared" si="22"/>
        <v>1</v>
      </c>
      <c r="AQ395" s="95">
        <f t="shared" si="22"/>
        <v>8</v>
      </c>
      <c r="AR395" s="95">
        <f t="shared" si="22"/>
        <v>5</v>
      </c>
      <c r="AS395" s="95">
        <f t="shared" si="22"/>
        <v>12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3</v>
      </c>
      <c r="AX395" s="95">
        <f t="shared" si="22"/>
        <v>0</v>
      </c>
      <c r="AY395" s="95">
        <f t="shared" si="22"/>
        <v>2</v>
      </c>
      <c r="AZ395" s="95">
        <f t="shared" si="22"/>
        <v>2</v>
      </c>
      <c r="BA395" s="95">
        <f t="shared" si="22"/>
        <v>0</v>
      </c>
      <c r="BB395" s="95">
        <f t="shared" si="22"/>
        <v>0</v>
      </c>
      <c r="BC395" s="95">
        <f t="shared" si="22"/>
        <v>1</v>
      </c>
      <c r="BD395" s="95">
        <f t="shared" si="22"/>
        <v>0</v>
      </c>
      <c r="BE395" s="95">
        <f t="shared" si="22"/>
        <v>1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2</v>
      </c>
      <c r="BL395" s="95">
        <f t="shared" si="22"/>
        <v>2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>
      <c r="A426" s="64">
        <v>414</v>
      </c>
      <c r="B426" s="6" t="s">
        <v>743</v>
      </c>
      <c r="C426" s="65" t="s">
        <v>744</v>
      </c>
      <c r="D426" s="65"/>
      <c r="E426" s="95">
        <v>2</v>
      </c>
      <c r="F426" s="97">
        <v>2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>
        <v>1</v>
      </c>
      <c r="Q426" s="95"/>
      <c r="R426" s="97"/>
      <c r="S426" s="97">
        <v>1</v>
      </c>
      <c r="T426" s="97"/>
      <c r="U426" s="97">
        <v>1</v>
      </c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1</v>
      </c>
      <c r="AL426" s="95"/>
      <c r="AM426" s="95"/>
      <c r="AN426" s="95"/>
      <c r="AO426" s="97"/>
      <c r="AP426" s="97"/>
      <c r="AQ426" s="97"/>
      <c r="AR426" s="97">
        <v>1</v>
      </c>
      <c r="AS426" s="97">
        <v>1</v>
      </c>
      <c r="AT426" s="95"/>
      <c r="AU426" s="95"/>
      <c r="AV426" s="97"/>
      <c r="AW426" s="95">
        <v>2</v>
      </c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customHeight="1">
      <c r="A428" s="64">
        <v>416</v>
      </c>
      <c r="B428" s="6" t="s">
        <v>2340</v>
      </c>
      <c r="C428" s="65" t="s">
        <v>744</v>
      </c>
      <c r="D428" s="65"/>
      <c r="E428" s="95">
        <v>3</v>
      </c>
      <c r="F428" s="97">
        <v>3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>
        <v>1</v>
      </c>
      <c r="Q428" s="95"/>
      <c r="R428" s="97">
        <v>2</v>
      </c>
      <c r="S428" s="97"/>
      <c r="T428" s="97"/>
      <c r="U428" s="97">
        <v>1</v>
      </c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2</v>
      </c>
      <c r="AL428" s="95"/>
      <c r="AM428" s="95"/>
      <c r="AN428" s="95"/>
      <c r="AO428" s="97"/>
      <c r="AP428" s="97"/>
      <c r="AQ428" s="97">
        <v>1</v>
      </c>
      <c r="AR428" s="97"/>
      <c r="AS428" s="97">
        <v>2</v>
      </c>
      <c r="AT428" s="95"/>
      <c r="AU428" s="95"/>
      <c r="AV428" s="97"/>
      <c r="AW428" s="95">
        <v>1</v>
      </c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customHeight="1">
      <c r="A433" s="64">
        <v>421</v>
      </c>
      <c r="B433" s="6" t="s">
        <v>750</v>
      </c>
      <c r="C433" s="65" t="s">
        <v>751</v>
      </c>
      <c r="D433" s="65"/>
      <c r="E433" s="95">
        <v>22</v>
      </c>
      <c r="F433" s="97">
        <v>22</v>
      </c>
      <c r="G433" s="97"/>
      <c r="H433" s="95"/>
      <c r="I433" s="95">
        <v>2</v>
      </c>
      <c r="J433" s="97"/>
      <c r="K433" s="97"/>
      <c r="L433" s="97"/>
      <c r="M433" s="97"/>
      <c r="N433" s="95"/>
      <c r="O433" s="97"/>
      <c r="P433" s="97">
        <v>1</v>
      </c>
      <c r="Q433" s="95">
        <v>2</v>
      </c>
      <c r="R433" s="97">
        <v>14</v>
      </c>
      <c r="S433" s="97">
        <v>4</v>
      </c>
      <c r="T433" s="97">
        <v>1</v>
      </c>
      <c r="U433" s="97">
        <v>2</v>
      </c>
      <c r="V433" s="95"/>
      <c r="W433" s="95"/>
      <c r="X433" s="95"/>
      <c r="Y433" s="97"/>
      <c r="Z433" s="97"/>
      <c r="AA433" s="97"/>
      <c r="AB433" s="97"/>
      <c r="AC433" s="97"/>
      <c r="AD433" s="97">
        <v>1</v>
      </c>
      <c r="AE433" s="97"/>
      <c r="AF433" s="97"/>
      <c r="AG433" s="97"/>
      <c r="AH433" s="97"/>
      <c r="AI433" s="97">
        <v>3</v>
      </c>
      <c r="AJ433" s="97">
        <v>1</v>
      </c>
      <c r="AK433" s="97">
        <v>15</v>
      </c>
      <c r="AL433" s="95">
        <v>2</v>
      </c>
      <c r="AM433" s="95"/>
      <c r="AN433" s="95"/>
      <c r="AO433" s="97">
        <v>1</v>
      </c>
      <c r="AP433" s="97">
        <v>1</v>
      </c>
      <c r="AQ433" s="97">
        <v>7</v>
      </c>
      <c r="AR433" s="97">
        <v>4</v>
      </c>
      <c r="AS433" s="97">
        <v>9</v>
      </c>
      <c r="AT433" s="95"/>
      <c r="AU433" s="95"/>
      <c r="AV433" s="97"/>
      <c r="AW433" s="95"/>
      <c r="AX433" s="97"/>
      <c r="AY433" s="97">
        <v>2</v>
      </c>
      <c r="AZ433" s="97">
        <v>2</v>
      </c>
      <c r="BA433" s="97"/>
      <c r="BB433" s="97"/>
      <c r="BC433" s="95">
        <v>1</v>
      </c>
      <c r="BD433" s="95"/>
      <c r="BE433" s="95">
        <v>1</v>
      </c>
      <c r="BF433" s="95"/>
      <c r="BG433" s="97"/>
      <c r="BH433" s="97"/>
      <c r="BI433" s="97"/>
      <c r="BJ433" s="97"/>
      <c r="BK433" s="97">
        <v>2</v>
      </c>
      <c r="BL433" s="97">
        <v>2</v>
      </c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67</v>
      </c>
      <c r="F446" s="95">
        <f t="shared" si="24"/>
        <v>67</v>
      </c>
      <c r="G446" s="95">
        <f t="shared" si="24"/>
        <v>0</v>
      </c>
      <c r="H446" s="95">
        <f t="shared" si="24"/>
        <v>0</v>
      </c>
      <c r="I446" s="95">
        <f t="shared" si="24"/>
        <v>1</v>
      </c>
      <c r="J446" s="95">
        <f t="shared" si="24"/>
        <v>0</v>
      </c>
      <c r="K446" s="95">
        <f t="shared" si="24"/>
        <v>0</v>
      </c>
      <c r="L446" s="95">
        <f t="shared" si="24"/>
        <v>4</v>
      </c>
      <c r="M446" s="95">
        <f t="shared" si="24"/>
        <v>0</v>
      </c>
      <c r="N446" s="95">
        <f t="shared" si="24"/>
        <v>0</v>
      </c>
      <c r="O446" s="95">
        <f t="shared" si="24"/>
        <v>2</v>
      </c>
      <c r="P446" s="95">
        <f t="shared" si="24"/>
        <v>5</v>
      </c>
      <c r="Q446" s="95">
        <f t="shared" si="24"/>
        <v>6</v>
      </c>
      <c r="R446" s="95">
        <f t="shared" si="24"/>
        <v>43</v>
      </c>
      <c r="S446" s="95">
        <f t="shared" si="24"/>
        <v>11</v>
      </c>
      <c r="T446" s="95">
        <f t="shared" si="24"/>
        <v>0</v>
      </c>
      <c r="U446" s="95">
        <f t="shared" si="24"/>
        <v>8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2</v>
      </c>
      <c r="AE446" s="95">
        <f t="shared" si="24"/>
        <v>0</v>
      </c>
      <c r="AF446" s="95">
        <f t="shared" si="24"/>
        <v>0</v>
      </c>
      <c r="AG446" s="95">
        <f t="shared" si="24"/>
        <v>2</v>
      </c>
      <c r="AH446" s="95">
        <f t="shared" si="24"/>
        <v>1</v>
      </c>
      <c r="AI446" s="95">
        <f t="shared" si="24"/>
        <v>5</v>
      </c>
      <c r="AJ446" s="95">
        <f t="shared" si="24"/>
        <v>1</v>
      </c>
      <c r="AK446" s="95">
        <f t="shared" ref="AK446:BP446" si="25">SUM(AK447:AK508)</f>
        <v>48</v>
      </c>
      <c r="AL446" s="95">
        <f t="shared" si="25"/>
        <v>5</v>
      </c>
      <c r="AM446" s="95">
        <f t="shared" si="25"/>
        <v>0</v>
      </c>
      <c r="AN446" s="95">
        <f t="shared" si="25"/>
        <v>0</v>
      </c>
      <c r="AO446" s="95">
        <f t="shared" si="25"/>
        <v>6</v>
      </c>
      <c r="AP446" s="95">
        <f t="shared" si="25"/>
        <v>2</v>
      </c>
      <c r="AQ446" s="95">
        <f t="shared" si="25"/>
        <v>10</v>
      </c>
      <c r="AR446" s="95">
        <f t="shared" si="25"/>
        <v>27</v>
      </c>
      <c r="AS446" s="95">
        <f t="shared" si="25"/>
        <v>21</v>
      </c>
      <c r="AT446" s="95">
        <f t="shared" si="25"/>
        <v>1</v>
      </c>
      <c r="AU446" s="95">
        <f t="shared" si="25"/>
        <v>0</v>
      </c>
      <c r="AV446" s="95">
        <f t="shared" si="25"/>
        <v>1</v>
      </c>
      <c r="AW446" s="95">
        <f t="shared" si="25"/>
        <v>10</v>
      </c>
      <c r="AX446" s="95">
        <f t="shared" si="25"/>
        <v>5</v>
      </c>
      <c r="AY446" s="95">
        <f t="shared" si="25"/>
        <v>6</v>
      </c>
      <c r="AZ446" s="95">
        <f t="shared" si="25"/>
        <v>3</v>
      </c>
      <c r="BA446" s="95">
        <f t="shared" si="25"/>
        <v>2</v>
      </c>
      <c r="BB446" s="95">
        <f t="shared" si="25"/>
        <v>1</v>
      </c>
      <c r="BC446" s="95">
        <f t="shared" si="25"/>
        <v>1</v>
      </c>
      <c r="BD446" s="95">
        <f t="shared" si="25"/>
        <v>0</v>
      </c>
      <c r="BE446" s="95">
        <f t="shared" si="25"/>
        <v>3</v>
      </c>
      <c r="BF446" s="95">
        <f t="shared" si="25"/>
        <v>1</v>
      </c>
      <c r="BG446" s="95">
        <f t="shared" si="25"/>
        <v>0</v>
      </c>
      <c r="BH446" s="95">
        <f t="shared" si="25"/>
        <v>0</v>
      </c>
      <c r="BI446" s="95">
        <f t="shared" si="25"/>
        <v>1</v>
      </c>
      <c r="BJ446" s="95">
        <f t="shared" si="25"/>
        <v>0</v>
      </c>
      <c r="BK446" s="95">
        <f t="shared" si="25"/>
        <v>3</v>
      </c>
      <c r="BL446" s="95">
        <f t="shared" si="25"/>
        <v>3</v>
      </c>
      <c r="BM446" s="95">
        <f t="shared" si="25"/>
        <v>0</v>
      </c>
      <c r="BN446" s="95">
        <f t="shared" si="25"/>
        <v>0</v>
      </c>
      <c r="BO446" s="95">
        <f t="shared" si="25"/>
        <v>1</v>
      </c>
      <c r="BP446" s="95">
        <f t="shared" si="25"/>
        <v>1</v>
      </c>
      <c r="BQ446" s="95">
        <f t="shared" ref="BQ446:CV446" si="26">SUM(BQ447:BQ508)</f>
        <v>0</v>
      </c>
      <c r="BR446" s="95">
        <f t="shared" si="26"/>
        <v>2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customHeight="1">
      <c r="A463" s="64">
        <v>451</v>
      </c>
      <c r="B463" s="6" t="s">
        <v>780</v>
      </c>
      <c r="C463" s="65" t="s">
        <v>781</v>
      </c>
      <c r="D463" s="65"/>
      <c r="E463" s="95">
        <v>3</v>
      </c>
      <c r="F463" s="97">
        <v>3</v>
      </c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>
        <v>3</v>
      </c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>
        <v>3</v>
      </c>
      <c r="AL463" s="95"/>
      <c r="AM463" s="95"/>
      <c r="AN463" s="95"/>
      <c r="AO463" s="97"/>
      <c r="AP463" s="97"/>
      <c r="AQ463" s="97">
        <v>1</v>
      </c>
      <c r="AR463" s="97">
        <v>2</v>
      </c>
      <c r="AS463" s="97"/>
      <c r="AT463" s="95"/>
      <c r="AU463" s="95"/>
      <c r="AV463" s="97"/>
      <c r="AW463" s="95">
        <v>1</v>
      </c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customHeight="1">
      <c r="A469" s="64">
        <v>457</v>
      </c>
      <c r="B469" s="6" t="s">
        <v>789</v>
      </c>
      <c r="C469" s="65" t="s">
        <v>790</v>
      </c>
      <c r="D469" s="65"/>
      <c r="E469" s="95">
        <v>4</v>
      </c>
      <c r="F469" s="97">
        <v>4</v>
      </c>
      <c r="G469" s="97"/>
      <c r="H469" s="95"/>
      <c r="I469" s="95"/>
      <c r="J469" s="97"/>
      <c r="K469" s="97"/>
      <c r="L469" s="97">
        <v>2</v>
      </c>
      <c r="M469" s="97"/>
      <c r="N469" s="95"/>
      <c r="O469" s="97"/>
      <c r="P469" s="97">
        <v>1</v>
      </c>
      <c r="Q469" s="95"/>
      <c r="R469" s="97">
        <v>3</v>
      </c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4</v>
      </c>
      <c r="AL469" s="95"/>
      <c r="AM469" s="95"/>
      <c r="AN469" s="95"/>
      <c r="AO469" s="97"/>
      <c r="AP469" s="97"/>
      <c r="AQ469" s="97">
        <v>1</v>
      </c>
      <c r="AR469" s="97">
        <v>2</v>
      </c>
      <c r="AS469" s="97">
        <v>1</v>
      </c>
      <c r="AT469" s="95"/>
      <c r="AU469" s="95"/>
      <c r="AV469" s="97"/>
      <c r="AW469" s="95"/>
      <c r="AX469" s="97">
        <v>1</v>
      </c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customHeight="1">
      <c r="A470" s="64">
        <v>458</v>
      </c>
      <c r="B470" s="6" t="s">
        <v>791</v>
      </c>
      <c r="C470" s="65" t="s">
        <v>790</v>
      </c>
      <c r="D470" s="65"/>
      <c r="E470" s="95">
        <v>1</v>
      </c>
      <c r="F470" s="97">
        <v>1</v>
      </c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>
        <v>1</v>
      </c>
      <c r="S470" s="97"/>
      <c r="T470" s="97"/>
      <c r="U470" s="97">
        <v>1</v>
      </c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>
        <v>1</v>
      </c>
      <c r="AR470" s="97"/>
      <c r="AS470" s="97"/>
      <c r="AT470" s="95"/>
      <c r="AU470" s="95"/>
      <c r="AV470" s="97"/>
      <c r="AW470" s="95">
        <v>1</v>
      </c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52</v>
      </c>
      <c r="F480" s="97">
        <v>52</v>
      </c>
      <c r="G480" s="97"/>
      <c r="H480" s="95"/>
      <c r="I480" s="95">
        <v>1</v>
      </c>
      <c r="J480" s="97"/>
      <c r="K480" s="97"/>
      <c r="L480" s="97">
        <v>2</v>
      </c>
      <c r="M480" s="97"/>
      <c r="N480" s="95"/>
      <c r="O480" s="97"/>
      <c r="P480" s="97">
        <v>4</v>
      </c>
      <c r="Q480" s="95">
        <v>5</v>
      </c>
      <c r="R480" s="97">
        <v>34</v>
      </c>
      <c r="S480" s="97">
        <v>9</v>
      </c>
      <c r="T480" s="97"/>
      <c r="U480" s="97">
        <v>7</v>
      </c>
      <c r="V480" s="95"/>
      <c r="W480" s="95"/>
      <c r="X480" s="95"/>
      <c r="Y480" s="97"/>
      <c r="Z480" s="97"/>
      <c r="AA480" s="97"/>
      <c r="AB480" s="97"/>
      <c r="AC480" s="97"/>
      <c r="AD480" s="97">
        <v>2</v>
      </c>
      <c r="AE480" s="97"/>
      <c r="AF480" s="97"/>
      <c r="AG480" s="97"/>
      <c r="AH480" s="97">
        <v>1</v>
      </c>
      <c r="AI480" s="97">
        <v>4</v>
      </c>
      <c r="AJ480" s="97">
        <v>1</v>
      </c>
      <c r="AK480" s="97">
        <v>37</v>
      </c>
      <c r="AL480" s="95">
        <v>5</v>
      </c>
      <c r="AM480" s="95"/>
      <c r="AN480" s="95"/>
      <c r="AO480" s="97">
        <v>5</v>
      </c>
      <c r="AP480" s="97">
        <v>2</v>
      </c>
      <c r="AQ480" s="97">
        <v>7</v>
      </c>
      <c r="AR480" s="97">
        <v>20</v>
      </c>
      <c r="AS480" s="97">
        <v>17</v>
      </c>
      <c r="AT480" s="95">
        <v>1</v>
      </c>
      <c r="AU480" s="95"/>
      <c r="AV480" s="97">
        <v>1</v>
      </c>
      <c r="AW480" s="95">
        <v>7</v>
      </c>
      <c r="AX480" s="97">
        <v>4</v>
      </c>
      <c r="AY480" s="97">
        <v>6</v>
      </c>
      <c r="AZ480" s="97">
        <v>3</v>
      </c>
      <c r="BA480" s="97">
        <v>2</v>
      </c>
      <c r="BB480" s="97">
        <v>1</v>
      </c>
      <c r="BC480" s="95">
        <v>1</v>
      </c>
      <c r="BD480" s="95"/>
      <c r="BE480" s="95">
        <v>3</v>
      </c>
      <c r="BF480" s="95">
        <v>1</v>
      </c>
      <c r="BG480" s="97"/>
      <c r="BH480" s="97"/>
      <c r="BI480" s="97">
        <v>1</v>
      </c>
      <c r="BJ480" s="97"/>
      <c r="BK480" s="97">
        <v>3</v>
      </c>
      <c r="BL480" s="97">
        <v>3</v>
      </c>
      <c r="BM480" s="97"/>
      <c r="BN480" s="97"/>
      <c r="BO480" s="97">
        <v>1</v>
      </c>
      <c r="BP480" s="97">
        <v>1</v>
      </c>
      <c r="BQ480" s="97"/>
      <c r="BR480" s="95">
        <v>2</v>
      </c>
      <c r="BS480" s="95"/>
    </row>
    <row r="481" spans="1:71" ht="22.7" customHeight="1">
      <c r="A481" s="64">
        <v>469</v>
      </c>
      <c r="B481" s="6" t="s">
        <v>805</v>
      </c>
      <c r="C481" s="65" t="s">
        <v>804</v>
      </c>
      <c r="D481" s="65"/>
      <c r="E481" s="95">
        <v>3</v>
      </c>
      <c r="F481" s="97">
        <v>3</v>
      </c>
      <c r="G481" s="97"/>
      <c r="H481" s="95"/>
      <c r="I481" s="95"/>
      <c r="J481" s="97"/>
      <c r="K481" s="97"/>
      <c r="L481" s="97"/>
      <c r="M481" s="97"/>
      <c r="N481" s="95"/>
      <c r="O481" s="97">
        <v>2</v>
      </c>
      <c r="P481" s="97"/>
      <c r="Q481" s="95"/>
      <c r="R481" s="97">
        <v>1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>
        <v>2</v>
      </c>
      <c r="AH481" s="97"/>
      <c r="AI481" s="97"/>
      <c r="AJ481" s="97"/>
      <c r="AK481" s="97">
        <v>1</v>
      </c>
      <c r="AL481" s="95"/>
      <c r="AM481" s="95"/>
      <c r="AN481" s="95"/>
      <c r="AO481" s="97"/>
      <c r="AP481" s="97"/>
      <c r="AQ481" s="97"/>
      <c r="AR481" s="97">
        <v>2</v>
      </c>
      <c r="AS481" s="97">
        <v>1</v>
      </c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>
      <c r="A482" s="64">
        <v>470</v>
      </c>
      <c r="B482" s="6" t="s">
        <v>806</v>
      </c>
      <c r="C482" s="65" t="s">
        <v>807</v>
      </c>
      <c r="D482" s="65"/>
      <c r="E482" s="95">
        <v>3</v>
      </c>
      <c r="F482" s="97">
        <v>3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>
        <v>1</v>
      </c>
      <c r="S482" s="97">
        <v>2</v>
      </c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>
        <v>1</v>
      </c>
      <c r="AJ482" s="97"/>
      <c r="AK482" s="97">
        <v>2</v>
      </c>
      <c r="AL482" s="95"/>
      <c r="AM482" s="95"/>
      <c r="AN482" s="95"/>
      <c r="AO482" s="97">
        <v>1</v>
      </c>
      <c r="AP482" s="97"/>
      <c r="AQ482" s="97"/>
      <c r="AR482" s="97">
        <v>1</v>
      </c>
      <c r="AS482" s="97">
        <v>1</v>
      </c>
      <c r="AT482" s="95"/>
      <c r="AU482" s="95"/>
      <c r="AV482" s="97"/>
      <c r="AW482" s="95">
        <v>1</v>
      </c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customHeight="1">
      <c r="A501" s="64">
        <v>489</v>
      </c>
      <c r="B501" s="6" t="s">
        <v>832</v>
      </c>
      <c r="C501" s="65" t="s">
        <v>831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>
        <v>1</v>
      </c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/>
      <c r="AQ501" s="97"/>
      <c r="AR501" s="97"/>
      <c r="AS501" s="97">
        <v>1</v>
      </c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131</v>
      </c>
      <c r="F520" s="95">
        <f t="shared" si="30"/>
        <v>130</v>
      </c>
      <c r="G520" s="95">
        <f t="shared" si="30"/>
        <v>1</v>
      </c>
      <c r="H520" s="95">
        <f t="shared" si="30"/>
        <v>4</v>
      </c>
      <c r="I520" s="95">
        <f t="shared" si="30"/>
        <v>16</v>
      </c>
      <c r="J520" s="95">
        <f t="shared" si="30"/>
        <v>0</v>
      </c>
      <c r="K520" s="95">
        <f t="shared" si="30"/>
        <v>0</v>
      </c>
      <c r="L520" s="95">
        <f t="shared" si="30"/>
        <v>24</v>
      </c>
      <c r="M520" s="95">
        <f t="shared" si="30"/>
        <v>1</v>
      </c>
      <c r="N520" s="95">
        <f t="shared" si="30"/>
        <v>4</v>
      </c>
      <c r="O520" s="95">
        <f t="shared" si="30"/>
        <v>8</v>
      </c>
      <c r="P520" s="95">
        <f t="shared" si="30"/>
        <v>31</v>
      </c>
      <c r="Q520" s="95">
        <f t="shared" si="30"/>
        <v>22</v>
      </c>
      <c r="R520" s="95">
        <f t="shared" si="30"/>
        <v>48</v>
      </c>
      <c r="S520" s="95">
        <f t="shared" si="30"/>
        <v>14</v>
      </c>
      <c r="T520" s="95">
        <f t="shared" si="30"/>
        <v>4</v>
      </c>
      <c r="U520" s="95">
        <f t="shared" si="30"/>
        <v>21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1</v>
      </c>
      <c r="Z520" s="95">
        <f t="shared" si="30"/>
        <v>1</v>
      </c>
      <c r="AA520" s="95">
        <f t="shared" si="30"/>
        <v>0</v>
      </c>
      <c r="AB520" s="95">
        <f t="shared" si="30"/>
        <v>1</v>
      </c>
      <c r="AC520" s="95">
        <f t="shared" si="30"/>
        <v>0</v>
      </c>
      <c r="AD520" s="95">
        <f t="shared" si="30"/>
        <v>1</v>
      </c>
      <c r="AE520" s="95">
        <f t="shared" si="30"/>
        <v>1</v>
      </c>
      <c r="AF520" s="95">
        <f t="shared" si="30"/>
        <v>4</v>
      </c>
      <c r="AG520" s="95">
        <f t="shared" si="30"/>
        <v>4</v>
      </c>
      <c r="AH520" s="95">
        <f t="shared" si="30"/>
        <v>8</v>
      </c>
      <c r="AI520" s="95">
        <f t="shared" si="30"/>
        <v>2</v>
      </c>
      <c r="AJ520" s="95">
        <f t="shared" si="30"/>
        <v>1</v>
      </c>
      <c r="AK520" s="95">
        <f t="shared" ref="AK520:BP520" si="31">SUM(AK521:AK563)</f>
        <v>86</v>
      </c>
      <c r="AL520" s="95">
        <f t="shared" si="31"/>
        <v>12</v>
      </c>
      <c r="AM520" s="95">
        <f t="shared" si="31"/>
        <v>0</v>
      </c>
      <c r="AN520" s="95">
        <f t="shared" si="31"/>
        <v>0</v>
      </c>
      <c r="AO520" s="95">
        <f t="shared" si="31"/>
        <v>19</v>
      </c>
      <c r="AP520" s="95">
        <f t="shared" si="31"/>
        <v>5</v>
      </c>
      <c r="AQ520" s="95">
        <f t="shared" si="31"/>
        <v>30</v>
      </c>
      <c r="AR520" s="95">
        <f t="shared" si="31"/>
        <v>32</v>
      </c>
      <c r="AS520" s="95">
        <f t="shared" si="31"/>
        <v>40</v>
      </c>
      <c r="AT520" s="95">
        <f t="shared" si="31"/>
        <v>4</v>
      </c>
      <c r="AU520" s="95">
        <f t="shared" si="31"/>
        <v>1</v>
      </c>
      <c r="AV520" s="95">
        <f t="shared" si="31"/>
        <v>1</v>
      </c>
      <c r="AW520" s="95">
        <f t="shared" si="31"/>
        <v>5</v>
      </c>
      <c r="AX520" s="95">
        <f t="shared" si="31"/>
        <v>9</v>
      </c>
      <c r="AY520" s="95">
        <f t="shared" si="31"/>
        <v>12</v>
      </c>
      <c r="AZ520" s="95">
        <f t="shared" si="31"/>
        <v>5</v>
      </c>
      <c r="BA520" s="95">
        <f t="shared" si="31"/>
        <v>4</v>
      </c>
      <c r="BB520" s="95">
        <f t="shared" si="31"/>
        <v>3</v>
      </c>
      <c r="BC520" s="95">
        <f t="shared" si="31"/>
        <v>2</v>
      </c>
      <c r="BD520" s="95">
        <f t="shared" si="31"/>
        <v>0</v>
      </c>
      <c r="BE520" s="95">
        <f t="shared" si="31"/>
        <v>8</v>
      </c>
      <c r="BF520" s="95">
        <f t="shared" si="31"/>
        <v>1</v>
      </c>
      <c r="BG520" s="95">
        <f t="shared" si="31"/>
        <v>0</v>
      </c>
      <c r="BH520" s="95">
        <f t="shared" si="31"/>
        <v>1</v>
      </c>
      <c r="BI520" s="95">
        <f t="shared" si="31"/>
        <v>0</v>
      </c>
      <c r="BJ520" s="95">
        <f t="shared" si="31"/>
        <v>4</v>
      </c>
      <c r="BK520" s="95">
        <f t="shared" si="31"/>
        <v>2</v>
      </c>
      <c r="BL520" s="95">
        <f t="shared" si="31"/>
        <v>1</v>
      </c>
      <c r="BM520" s="95">
        <f t="shared" si="31"/>
        <v>1</v>
      </c>
      <c r="BN520" s="95">
        <f t="shared" si="31"/>
        <v>0</v>
      </c>
      <c r="BO520" s="95">
        <f t="shared" si="31"/>
        <v>1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5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896</v>
      </c>
      <c r="C547" s="65" t="s">
        <v>897</v>
      </c>
      <c r="D547" s="65"/>
      <c r="E547" s="95">
        <v>18</v>
      </c>
      <c r="F547" s="97">
        <v>18</v>
      </c>
      <c r="G547" s="97"/>
      <c r="H547" s="95"/>
      <c r="I547" s="95"/>
      <c r="J547" s="97"/>
      <c r="K547" s="97"/>
      <c r="L547" s="97">
        <v>3</v>
      </c>
      <c r="M547" s="97"/>
      <c r="N547" s="95"/>
      <c r="O547" s="97"/>
      <c r="P547" s="97">
        <v>2</v>
      </c>
      <c r="Q547" s="95">
        <v>4</v>
      </c>
      <c r="R547" s="97">
        <v>9</v>
      </c>
      <c r="S547" s="97">
        <v>1</v>
      </c>
      <c r="T547" s="97">
        <v>2</v>
      </c>
      <c r="U547" s="97">
        <v>6</v>
      </c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2</v>
      </c>
      <c r="AI547" s="97">
        <v>1</v>
      </c>
      <c r="AJ547" s="97"/>
      <c r="AK547" s="97">
        <v>9</v>
      </c>
      <c r="AL547" s="95"/>
      <c r="AM547" s="95"/>
      <c r="AN547" s="95"/>
      <c r="AO547" s="97">
        <v>6</v>
      </c>
      <c r="AP547" s="97"/>
      <c r="AQ547" s="97">
        <v>5</v>
      </c>
      <c r="AR547" s="97">
        <v>5</v>
      </c>
      <c r="AS547" s="97">
        <v>1</v>
      </c>
      <c r="AT547" s="95"/>
      <c r="AU547" s="95">
        <v>1</v>
      </c>
      <c r="AV547" s="97"/>
      <c r="AW547" s="95">
        <v>1</v>
      </c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45</v>
      </c>
      <c r="F548" s="97">
        <v>45</v>
      </c>
      <c r="G548" s="97"/>
      <c r="H548" s="95">
        <v>3</v>
      </c>
      <c r="I548" s="95"/>
      <c r="J548" s="97"/>
      <c r="K548" s="97"/>
      <c r="L548" s="97">
        <v>7</v>
      </c>
      <c r="M548" s="97">
        <v>1</v>
      </c>
      <c r="N548" s="95"/>
      <c r="O548" s="97"/>
      <c r="P548" s="97">
        <v>10</v>
      </c>
      <c r="Q548" s="95">
        <v>6</v>
      </c>
      <c r="R548" s="97">
        <v>18</v>
      </c>
      <c r="S548" s="97">
        <v>9</v>
      </c>
      <c r="T548" s="97">
        <v>2</v>
      </c>
      <c r="U548" s="97">
        <v>13</v>
      </c>
      <c r="V548" s="95"/>
      <c r="W548" s="95"/>
      <c r="X548" s="95"/>
      <c r="Y548" s="97">
        <v>1</v>
      </c>
      <c r="Z548" s="97">
        <v>1</v>
      </c>
      <c r="AA548" s="97"/>
      <c r="AB548" s="97">
        <v>1</v>
      </c>
      <c r="AC548" s="97"/>
      <c r="AD548" s="97">
        <v>1</v>
      </c>
      <c r="AE548" s="97">
        <v>1</v>
      </c>
      <c r="AF548" s="97"/>
      <c r="AG548" s="97"/>
      <c r="AH548" s="97">
        <v>4</v>
      </c>
      <c r="AI548" s="97">
        <v>1</v>
      </c>
      <c r="AJ548" s="97"/>
      <c r="AK548" s="97">
        <v>22</v>
      </c>
      <c r="AL548" s="95"/>
      <c r="AM548" s="95"/>
      <c r="AN548" s="95"/>
      <c r="AO548" s="97">
        <v>10</v>
      </c>
      <c r="AP548" s="97">
        <v>3</v>
      </c>
      <c r="AQ548" s="97">
        <v>9</v>
      </c>
      <c r="AR548" s="97">
        <v>12</v>
      </c>
      <c r="AS548" s="97">
        <v>11</v>
      </c>
      <c r="AT548" s="95"/>
      <c r="AU548" s="95"/>
      <c r="AV548" s="97">
        <v>1</v>
      </c>
      <c r="AW548" s="95">
        <v>1</v>
      </c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customHeight="1">
      <c r="A549" s="64">
        <v>537</v>
      </c>
      <c r="B549" s="6" t="s">
        <v>899</v>
      </c>
      <c r="C549" s="65" t="s">
        <v>897</v>
      </c>
      <c r="D549" s="65"/>
      <c r="E549" s="95">
        <v>1</v>
      </c>
      <c r="F549" s="97">
        <v>1</v>
      </c>
      <c r="G549" s="97"/>
      <c r="H549" s="95"/>
      <c r="I549" s="95"/>
      <c r="J549" s="97"/>
      <c r="K549" s="97"/>
      <c r="L549" s="97">
        <v>1</v>
      </c>
      <c r="M549" s="97"/>
      <c r="N549" s="95"/>
      <c r="O549" s="97"/>
      <c r="P549" s="97"/>
      <c r="Q549" s="95"/>
      <c r="R549" s="97">
        <v>1</v>
      </c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>
        <v>1</v>
      </c>
      <c r="AL549" s="95"/>
      <c r="AM549" s="95"/>
      <c r="AN549" s="95"/>
      <c r="AO549" s="97"/>
      <c r="AP549" s="97"/>
      <c r="AQ549" s="97">
        <v>1</v>
      </c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customHeight="1">
      <c r="A550" s="64">
        <v>538</v>
      </c>
      <c r="B550" s="6" t="s">
        <v>2462</v>
      </c>
      <c r="C550" s="65" t="s">
        <v>2478</v>
      </c>
      <c r="D550" s="65"/>
      <c r="E550" s="95">
        <v>1</v>
      </c>
      <c r="F550" s="97">
        <v>1</v>
      </c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>
        <v>1</v>
      </c>
      <c r="T550" s="97"/>
      <c r="U550" s="97">
        <v>1</v>
      </c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>
        <v>1</v>
      </c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customHeight="1">
      <c r="A551" s="64">
        <v>539</v>
      </c>
      <c r="B551" s="6" t="s">
        <v>2463</v>
      </c>
      <c r="C551" s="65" t="s">
        <v>2478</v>
      </c>
      <c r="D551" s="65"/>
      <c r="E551" s="95">
        <v>1</v>
      </c>
      <c r="F551" s="97">
        <v>1</v>
      </c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>
        <v>1</v>
      </c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1</v>
      </c>
      <c r="AL551" s="95"/>
      <c r="AM551" s="95"/>
      <c r="AN551" s="95"/>
      <c r="AO551" s="97"/>
      <c r="AP551" s="97"/>
      <c r="AQ551" s="97"/>
      <c r="AR551" s="97">
        <v>1</v>
      </c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902</v>
      </c>
      <c r="C556" s="65" t="s">
        <v>903</v>
      </c>
      <c r="D556" s="65"/>
      <c r="E556" s="95">
        <v>22</v>
      </c>
      <c r="F556" s="97">
        <v>22</v>
      </c>
      <c r="G556" s="97"/>
      <c r="H556" s="95"/>
      <c r="I556" s="95"/>
      <c r="J556" s="97"/>
      <c r="K556" s="97"/>
      <c r="L556" s="97">
        <v>5</v>
      </c>
      <c r="M556" s="97"/>
      <c r="N556" s="95"/>
      <c r="O556" s="97">
        <v>2</v>
      </c>
      <c r="P556" s="97">
        <v>5</v>
      </c>
      <c r="Q556" s="95">
        <v>6</v>
      </c>
      <c r="R556" s="97">
        <v>8</v>
      </c>
      <c r="S556" s="97">
        <v>1</v>
      </c>
      <c r="T556" s="97"/>
      <c r="U556" s="97">
        <v>1</v>
      </c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>
        <v>1</v>
      </c>
      <c r="AK556" s="97">
        <v>20</v>
      </c>
      <c r="AL556" s="95">
        <v>2</v>
      </c>
      <c r="AM556" s="95"/>
      <c r="AN556" s="95"/>
      <c r="AO556" s="97">
        <v>1</v>
      </c>
      <c r="AP556" s="97"/>
      <c r="AQ556" s="97">
        <v>9</v>
      </c>
      <c r="AR556" s="97">
        <v>3</v>
      </c>
      <c r="AS556" s="97">
        <v>9</v>
      </c>
      <c r="AT556" s="95"/>
      <c r="AU556" s="95"/>
      <c r="AV556" s="97"/>
      <c r="AW556" s="95">
        <v>1</v>
      </c>
      <c r="AX556" s="97">
        <v>5</v>
      </c>
      <c r="AY556" s="97">
        <v>2</v>
      </c>
      <c r="AZ556" s="97">
        <v>1</v>
      </c>
      <c r="BA556" s="97">
        <v>1</v>
      </c>
      <c r="BB556" s="97"/>
      <c r="BC556" s="95">
        <v>1</v>
      </c>
      <c r="BD556" s="95"/>
      <c r="BE556" s="95"/>
      <c r="BF556" s="95"/>
      <c r="BG556" s="97"/>
      <c r="BH556" s="97">
        <v>1</v>
      </c>
      <c r="BI556" s="97"/>
      <c r="BJ556" s="97">
        <v>1</v>
      </c>
      <c r="BK556" s="97"/>
      <c r="BL556" s="97"/>
      <c r="BM556" s="97"/>
      <c r="BN556" s="97"/>
      <c r="BO556" s="97"/>
      <c r="BP556" s="97"/>
      <c r="BQ556" s="97"/>
      <c r="BR556" s="95">
        <v>1</v>
      </c>
      <c r="BS556" s="95"/>
    </row>
    <row r="557" spans="1:71" ht="12.95" customHeight="1">
      <c r="A557" s="64">
        <v>545</v>
      </c>
      <c r="B557" s="6" t="s">
        <v>904</v>
      </c>
      <c r="C557" s="65" t="s">
        <v>903</v>
      </c>
      <c r="D557" s="65"/>
      <c r="E557" s="95">
        <v>41</v>
      </c>
      <c r="F557" s="97">
        <v>40</v>
      </c>
      <c r="G557" s="97">
        <v>1</v>
      </c>
      <c r="H557" s="95"/>
      <c r="I557" s="95">
        <v>16</v>
      </c>
      <c r="J557" s="97"/>
      <c r="K557" s="97"/>
      <c r="L557" s="97">
        <v>8</v>
      </c>
      <c r="M557" s="97"/>
      <c r="N557" s="95">
        <v>4</v>
      </c>
      <c r="O557" s="97">
        <v>6</v>
      </c>
      <c r="P557" s="97">
        <v>14</v>
      </c>
      <c r="Q557" s="95">
        <v>6</v>
      </c>
      <c r="R557" s="97">
        <v>11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4</v>
      </c>
      <c r="AG557" s="97">
        <v>4</v>
      </c>
      <c r="AH557" s="97">
        <v>2</v>
      </c>
      <c r="AI557" s="97"/>
      <c r="AJ557" s="97"/>
      <c r="AK557" s="97">
        <v>31</v>
      </c>
      <c r="AL557" s="95">
        <v>10</v>
      </c>
      <c r="AM557" s="95"/>
      <c r="AN557" s="95"/>
      <c r="AO557" s="97">
        <v>2</v>
      </c>
      <c r="AP557" s="97">
        <v>1</v>
      </c>
      <c r="AQ557" s="97">
        <v>5</v>
      </c>
      <c r="AR557" s="97">
        <v>11</v>
      </c>
      <c r="AS557" s="97">
        <v>18</v>
      </c>
      <c r="AT557" s="95">
        <v>4</v>
      </c>
      <c r="AU557" s="95"/>
      <c r="AV557" s="97"/>
      <c r="AW557" s="95">
        <v>2</v>
      </c>
      <c r="AX557" s="97">
        <v>4</v>
      </c>
      <c r="AY557" s="97">
        <v>10</v>
      </c>
      <c r="AZ557" s="97">
        <v>4</v>
      </c>
      <c r="BA557" s="97">
        <v>3</v>
      </c>
      <c r="BB557" s="97">
        <v>3</v>
      </c>
      <c r="BC557" s="95">
        <v>1</v>
      </c>
      <c r="BD557" s="95"/>
      <c r="BE557" s="95">
        <v>8</v>
      </c>
      <c r="BF557" s="95">
        <v>1</v>
      </c>
      <c r="BG557" s="97"/>
      <c r="BH557" s="97"/>
      <c r="BI557" s="97"/>
      <c r="BJ557" s="97">
        <v>3</v>
      </c>
      <c r="BK557" s="97">
        <v>2</v>
      </c>
      <c r="BL557" s="97">
        <v>1</v>
      </c>
      <c r="BM557" s="97">
        <v>1</v>
      </c>
      <c r="BN557" s="97"/>
      <c r="BO557" s="97">
        <v>1</v>
      </c>
      <c r="BP557" s="97"/>
      <c r="BQ557" s="97"/>
      <c r="BR557" s="95">
        <v>4</v>
      </c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customHeight="1">
      <c r="A560" s="64">
        <v>548</v>
      </c>
      <c r="B560" s="6">
        <v>291</v>
      </c>
      <c r="C560" s="65" t="s">
        <v>907</v>
      </c>
      <c r="D560" s="65"/>
      <c r="E560" s="95">
        <v>2</v>
      </c>
      <c r="F560" s="97">
        <v>2</v>
      </c>
      <c r="G560" s="97"/>
      <c r="H560" s="95">
        <v>1</v>
      </c>
      <c r="I560" s="95"/>
      <c r="J560" s="97"/>
      <c r="K560" s="97"/>
      <c r="L560" s="97"/>
      <c r="M560" s="97"/>
      <c r="N560" s="95"/>
      <c r="O560" s="97"/>
      <c r="P560" s="97"/>
      <c r="Q560" s="95"/>
      <c r="R560" s="97">
        <v>1</v>
      </c>
      <c r="S560" s="97">
        <v>1</v>
      </c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>
        <v>2</v>
      </c>
      <c r="AL560" s="95"/>
      <c r="AM560" s="95"/>
      <c r="AN560" s="95"/>
      <c r="AO560" s="97"/>
      <c r="AP560" s="97">
        <v>1</v>
      </c>
      <c r="AQ560" s="97">
        <v>1</v>
      </c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25</v>
      </c>
      <c r="F564" s="95">
        <f t="shared" si="33"/>
        <v>25</v>
      </c>
      <c r="G564" s="95">
        <f t="shared" si="33"/>
        <v>0</v>
      </c>
      <c r="H564" s="95">
        <f t="shared" si="33"/>
        <v>4</v>
      </c>
      <c r="I564" s="95">
        <f t="shared" si="33"/>
        <v>9</v>
      </c>
      <c r="J564" s="95">
        <f t="shared" si="33"/>
        <v>0</v>
      </c>
      <c r="K564" s="95">
        <f t="shared" si="33"/>
        <v>0</v>
      </c>
      <c r="L564" s="95">
        <f t="shared" si="33"/>
        <v>5</v>
      </c>
      <c r="M564" s="95">
        <f t="shared" si="33"/>
        <v>0</v>
      </c>
      <c r="N564" s="95">
        <f t="shared" si="33"/>
        <v>0</v>
      </c>
      <c r="O564" s="95">
        <f t="shared" si="33"/>
        <v>1</v>
      </c>
      <c r="P564" s="95">
        <f t="shared" si="33"/>
        <v>4</v>
      </c>
      <c r="Q564" s="95">
        <f t="shared" si="33"/>
        <v>4</v>
      </c>
      <c r="R564" s="95">
        <f t="shared" si="33"/>
        <v>13</v>
      </c>
      <c r="S564" s="95">
        <f t="shared" si="33"/>
        <v>3</v>
      </c>
      <c r="T564" s="95">
        <f t="shared" si="33"/>
        <v>0</v>
      </c>
      <c r="U564" s="95">
        <f t="shared" si="33"/>
        <v>2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1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1</v>
      </c>
      <c r="AI564" s="95">
        <f t="shared" si="33"/>
        <v>1</v>
      </c>
      <c r="AJ564" s="95">
        <f t="shared" si="33"/>
        <v>0</v>
      </c>
      <c r="AK564" s="95">
        <f t="shared" ref="AK564:BP564" si="34">SUM(AK565:AK616)</f>
        <v>20</v>
      </c>
      <c r="AL564" s="95">
        <f t="shared" si="34"/>
        <v>2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3</v>
      </c>
      <c r="AR564" s="95">
        <f t="shared" si="34"/>
        <v>10</v>
      </c>
      <c r="AS564" s="95">
        <f t="shared" si="34"/>
        <v>12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2</v>
      </c>
      <c r="AX564" s="95">
        <f t="shared" si="34"/>
        <v>1</v>
      </c>
      <c r="AY564" s="95">
        <f t="shared" si="34"/>
        <v>2</v>
      </c>
      <c r="AZ564" s="95">
        <f t="shared" si="34"/>
        <v>2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0</v>
      </c>
      <c r="BH564" s="95">
        <f t="shared" si="34"/>
        <v>1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2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>
      <c r="A569" s="64">
        <v>557</v>
      </c>
      <c r="B569" s="6" t="s">
        <v>919</v>
      </c>
      <c r="C569" s="65" t="s">
        <v>920</v>
      </c>
      <c r="D569" s="65"/>
      <c r="E569" s="95">
        <v>6</v>
      </c>
      <c r="F569" s="97">
        <v>6</v>
      </c>
      <c r="G569" s="97"/>
      <c r="H569" s="95">
        <v>2</v>
      </c>
      <c r="I569" s="95"/>
      <c r="J569" s="97"/>
      <c r="K569" s="97"/>
      <c r="L569" s="97">
        <v>2</v>
      </c>
      <c r="M569" s="97"/>
      <c r="N569" s="95"/>
      <c r="O569" s="97"/>
      <c r="P569" s="97">
        <v>3</v>
      </c>
      <c r="Q569" s="95">
        <v>2</v>
      </c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1</v>
      </c>
      <c r="AI569" s="97"/>
      <c r="AJ569" s="97"/>
      <c r="AK569" s="97">
        <v>5</v>
      </c>
      <c r="AL569" s="95"/>
      <c r="AM569" s="95"/>
      <c r="AN569" s="95"/>
      <c r="AO569" s="97"/>
      <c r="AP569" s="97"/>
      <c r="AQ569" s="97">
        <v>2</v>
      </c>
      <c r="AR569" s="97">
        <v>3</v>
      </c>
      <c r="AS569" s="97">
        <v>1</v>
      </c>
      <c r="AT569" s="95"/>
      <c r="AU569" s="95"/>
      <c r="AV569" s="97"/>
      <c r="AW569" s="95">
        <v>1</v>
      </c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>
      <c r="A570" s="64">
        <v>558</v>
      </c>
      <c r="B570" s="6" t="s">
        <v>921</v>
      </c>
      <c r="C570" s="65" t="s">
        <v>920</v>
      </c>
      <c r="D570" s="65"/>
      <c r="E570" s="95">
        <v>5</v>
      </c>
      <c r="F570" s="97">
        <v>5</v>
      </c>
      <c r="G570" s="97"/>
      <c r="H570" s="95">
        <v>1</v>
      </c>
      <c r="I570" s="95">
        <v>4</v>
      </c>
      <c r="J570" s="97"/>
      <c r="K570" s="97"/>
      <c r="L570" s="97">
        <v>2</v>
      </c>
      <c r="M570" s="97"/>
      <c r="N570" s="95"/>
      <c r="O570" s="97"/>
      <c r="P570" s="97"/>
      <c r="Q570" s="95">
        <v>2</v>
      </c>
      <c r="R570" s="97">
        <v>3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5</v>
      </c>
      <c r="AL570" s="95">
        <v>1</v>
      </c>
      <c r="AM570" s="95"/>
      <c r="AN570" s="95"/>
      <c r="AO570" s="97"/>
      <c r="AP570" s="97"/>
      <c r="AQ570" s="97">
        <v>1</v>
      </c>
      <c r="AR570" s="97"/>
      <c r="AS570" s="97">
        <v>4</v>
      </c>
      <c r="AT570" s="95"/>
      <c r="AU570" s="95"/>
      <c r="AV570" s="97"/>
      <c r="AW570" s="95"/>
      <c r="AX570" s="97"/>
      <c r="AY570" s="97">
        <v>1</v>
      </c>
      <c r="AZ570" s="97">
        <v>1</v>
      </c>
      <c r="BA570" s="97"/>
      <c r="BB570" s="97"/>
      <c r="BC570" s="95"/>
      <c r="BD570" s="95"/>
      <c r="BE570" s="95">
        <v>1</v>
      </c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>
        <v>1</v>
      </c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>
      <c r="A572" s="64">
        <v>560</v>
      </c>
      <c r="B572" s="6" t="s">
        <v>923</v>
      </c>
      <c r="C572" s="65" t="s">
        <v>920</v>
      </c>
      <c r="D572" s="65"/>
      <c r="E572" s="95">
        <v>3</v>
      </c>
      <c r="F572" s="97">
        <v>3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/>
      <c r="R572" s="97">
        <v>3</v>
      </c>
      <c r="S572" s="97"/>
      <c r="T572" s="97"/>
      <c r="U572" s="97">
        <v>1</v>
      </c>
      <c r="V572" s="95"/>
      <c r="W572" s="95"/>
      <c r="X572" s="95"/>
      <c r="Y572" s="97"/>
      <c r="Z572" s="97"/>
      <c r="AA572" s="97"/>
      <c r="AB572" s="97"/>
      <c r="AC572" s="97"/>
      <c r="AD572" s="97">
        <v>1</v>
      </c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/>
      <c r="AQ572" s="97"/>
      <c r="AR572" s="97">
        <v>1</v>
      </c>
      <c r="AS572" s="97">
        <v>2</v>
      </c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customHeight="1">
      <c r="A574" s="64">
        <v>562</v>
      </c>
      <c r="B574" s="6" t="s">
        <v>925</v>
      </c>
      <c r="C574" s="65" t="s">
        <v>924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>
        <v>1</v>
      </c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5"/>
      <c r="AM574" s="95"/>
      <c r="AN574" s="95"/>
      <c r="AO574" s="97"/>
      <c r="AP574" s="97"/>
      <c r="AQ574" s="97"/>
      <c r="AR574" s="97">
        <v>1</v>
      </c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>
      <c r="A576" s="64">
        <v>564</v>
      </c>
      <c r="B576" s="6" t="s">
        <v>927</v>
      </c>
      <c r="C576" s="65" t="s">
        <v>924</v>
      </c>
      <c r="D576" s="65"/>
      <c r="E576" s="95">
        <v>3</v>
      </c>
      <c r="F576" s="97">
        <v>3</v>
      </c>
      <c r="G576" s="97"/>
      <c r="H576" s="95"/>
      <c r="I576" s="95">
        <v>2</v>
      </c>
      <c r="J576" s="97"/>
      <c r="K576" s="97"/>
      <c r="L576" s="97"/>
      <c r="M576" s="97"/>
      <c r="N576" s="95"/>
      <c r="O576" s="97"/>
      <c r="P576" s="97"/>
      <c r="Q576" s="95"/>
      <c r="R576" s="97">
        <v>3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3</v>
      </c>
      <c r="AL576" s="95">
        <v>1</v>
      </c>
      <c r="AM576" s="95"/>
      <c r="AN576" s="95"/>
      <c r="AO576" s="97"/>
      <c r="AP576" s="97"/>
      <c r="AQ576" s="97"/>
      <c r="AR576" s="97">
        <v>1</v>
      </c>
      <c r="AS576" s="97">
        <v>2</v>
      </c>
      <c r="AT576" s="95"/>
      <c r="AU576" s="95"/>
      <c r="AV576" s="97"/>
      <c r="AW576" s="95">
        <v>1</v>
      </c>
      <c r="AX576" s="97"/>
      <c r="AY576" s="97">
        <v>1</v>
      </c>
      <c r="AZ576" s="97">
        <v>1</v>
      </c>
      <c r="BA576" s="97"/>
      <c r="BB576" s="97"/>
      <c r="BC576" s="95"/>
      <c r="BD576" s="95"/>
      <c r="BE576" s="95"/>
      <c r="BF576" s="95"/>
      <c r="BG576" s="97"/>
      <c r="BH576" s="97">
        <v>1</v>
      </c>
      <c r="BI576" s="97"/>
      <c r="BJ576" s="97"/>
      <c r="BK576" s="97"/>
      <c r="BL576" s="97"/>
      <c r="BM576" s="97"/>
      <c r="BN576" s="97"/>
      <c r="BO576" s="97"/>
      <c r="BP576" s="97"/>
      <c r="BQ576" s="97"/>
      <c r="BR576" s="95">
        <v>1</v>
      </c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customHeight="1">
      <c r="A579" s="64">
        <v>567</v>
      </c>
      <c r="B579" s="6" t="s">
        <v>931</v>
      </c>
      <c r="C579" s="65" t="s">
        <v>930</v>
      </c>
      <c r="D579" s="65"/>
      <c r="E579" s="95">
        <v>1</v>
      </c>
      <c r="F579" s="97">
        <v>1</v>
      </c>
      <c r="G579" s="97"/>
      <c r="H579" s="95"/>
      <c r="I579" s="95"/>
      <c r="J579" s="97"/>
      <c r="K579" s="97"/>
      <c r="L579" s="97"/>
      <c r="M579" s="97"/>
      <c r="N579" s="95"/>
      <c r="O579" s="97">
        <v>1</v>
      </c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>
        <v>1</v>
      </c>
      <c r="AL579" s="95"/>
      <c r="AM579" s="95"/>
      <c r="AN579" s="95"/>
      <c r="AO579" s="97"/>
      <c r="AP579" s="97"/>
      <c r="AQ579" s="97"/>
      <c r="AR579" s="97">
        <v>1</v>
      </c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customHeight="1">
      <c r="A586" s="64">
        <v>574</v>
      </c>
      <c r="B586" s="6" t="s">
        <v>939</v>
      </c>
      <c r="C586" s="65" t="s">
        <v>940</v>
      </c>
      <c r="D586" s="65"/>
      <c r="E586" s="95">
        <v>1</v>
      </c>
      <c r="F586" s="97">
        <v>1</v>
      </c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>
        <v>1</v>
      </c>
      <c r="T586" s="97"/>
      <c r="U586" s="97">
        <v>1</v>
      </c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>
        <v>1</v>
      </c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customHeight="1">
      <c r="A598" s="64">
        <v>586</v>
      </c>
      <c r="B598" s="6" t="s">
        <v>2495</v>
      </c>
      <c r="C598" s="65" t="s">
        <v>2483</v>
      </c>
      <c r="D598" s="65"/>
      <c r="E598" s="97">
        <v>1</v>
      </c>
      <c r="F598" s="97">
        <v>1</v>
      </c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>
        <v>1</v>
      </c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>
        <v>1</v>
      </c>
      <c r="AJ598" s="97"/>
      <c r="AK598" s="97"/>
      <c r="AL598" s="95"/>
      <c r="AM598" s="95"/>
      <c r="AN598" s="95"/>
      <c r="AO598" s="97"/>
      <c r="AP598" s="97"/>
      <c r="AQ598" s="97"/>
      <c r="AR598" s="97">
        <v>1</v>
      </c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>
      <c r="A615" s="64">
        <v>603</v>
      </c>
      <c r="B615" s="6" t="s">
        <v>964</v>
      </c>
      <c r="C615" s="65" t="s">
        <v>963</v>
      </c>
      <c r="D615" s="65"/>
      <c r="E615" s="95">
        <v>3</v>
      </c>
      <c r="F615" s="97">
        <v>3</v>
      </c>
      <c r="G615" s="97"/>
      <c r="H615" s="95">
        <v>1</v>
      </c>
      <c r="I615" s="95">
        <v>2</v>
      </c>
      <c r="J615" s="97"/>
      <c r="K615" s="97"/>
      <c r="L615" s="97"/>
      <c r="M615" s="97"/>
      <c r="N615" s="95"/>
      <c r="O615" s="97"/>
      <c r="P615" s="97"/>
      <c r="Q615" s="95"/>
      <c r="R615" s="97">
        <v>3</v>
      </c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3</v>
      </c>
      <c r="AL615" s="95"/>
      <c r="AM615" s="95"/>
      <c r="AN615" s="95"/>
      <c r="AO615" s="97"/>
      <c r="AP615" s="97"/>
      <c r="AQ615" s="97"/>
      <c r="AR615" s="97">
        <v>1</v>
      </c>
      <c r="AS615" s="97">
        <v>2</v>
      </c>
      <c r="AT615" s="95"/>
      <c r="AU615" s="95"/>
      <c r="AV615" s="97"/>
      <c r="AW615" s="95"/>
      <c r="AX615" s="97">
        <v>1</v>
      </c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customHeight="1">
      <c r="A616" s="64">
        <v>604</v>
      </c>
      <c r="B616" s="6" t="s">
        <v>965</v>
      </c>
      <c r="C616" s="65" t="s">
        <v>963</v>
      </c>
      <c r="D616" s="65"/>
      <c r="E616" s="95">
        <v>1</v>
      </c>
      <c r="F616" s="97">
        <v>1</v>
      </c>
      <c r="G616" s="97"/>
      <c r="H616" s="95"/>
      <c r="I616" s="95">
        <v>1</v>
      </c>
      <c r="J616" s="97"/>
      <c r="K616" s="97"/>
      <c r="L616" s="97"/>
      <c r="M616" s="97"/>
      <c r="N616" s="95"/>
      <c r="O616" s="97"/>
      <c r="P616" s="97">
        <v>1</v>
      </c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1</v>
      </c>
      <c r="AL616" s="95"/>
      <c r="AM616" s="95"/>
      <c r="AN616" s="95"/>
      <c r="AO616" s="97"/>
      <c r="AP616" s="97"/>
      <c r="AQ616" s="97"/>
      <c r="AR616" s="97"/>
      <c r="AS616" s="97">
        <v>1</v>
      </c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284</v>
      </c>
      <c r="F617" s="95">
        <f t="shared" si="36"/>
        <v>281</v>
      </c>
      <c r="G617" s="95">
        <f t="shared" si="36"/>
        <v>3</v>
      </c>
      <c r="H617" s="95">
        <f t="shared" si="36"/>
        <v>26</v>
      </c>
      <c r="I617" s="95">
        <f t="shared" si="36"/>
        <v>2</v>
      </c>
      <c r="J617" s="95">
        <f t="shared" si="36"/>
        <v>4</v>
      </c>
      <c r="K617" s="95">
        <f t="shared" si="36"/>
        <v>0</v>
      </c>
      <c r="L617" s="95">
        <f t="shared" si="36"/>
        <v>2</v>
      </c>
      <c r="M617" s="95">
        <f t="shared" si="36"/>
        <v>6</v>
      </c>
      <c r="N617" s="95">
        <f t="shared" si="36"/>
        <v>0</v>
      </c>
      <c r="O617" s="95">
        <f t="shared" si="36"/>
        <v>3</v>
      </c>
      <c r="P617" s="95">
        <f t="shared" si="36"/>
        <v>36</v>
      </c>
      <c r="Q617" s="95">
        <f t="shared" si="36"/>
        <v>45</v>
      </c>
      <c r="R617" s="95">
        <f t="shared" si="36"/>
        <v>174</v>
      </c>
      <c r="S617" s="95">
        <f t="shared" si="36"/>
        <v>23</v>
      </c>
      <c r="T617" s="95">
        <f t="shared" si="36"/>
        <v>3</v>
      </c>
      <c r="U617" s="95">
        <f t="shared" si="36"/>
        <v>20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4</v>
      </c>
      <c r="AA617" s="95">
        <f t="shared" si="36"/>
        <v>1</v>
      </c>
      <c r="AB617" s="95">
        <f t="shared" si="36"/>
        <v>0</v>
      </c>
      <c r="AC617" s="95">
        <f t="shared" si="36"/>
        <v>0</v>
      </c>
      <c r="AD617" s="95">
        <f t="shared" si="36"/>
        <v>1</v>
      </c>
      <c r="AE617" s="95">
        <f t="shared" si="36"/>
        <v>1</v>
      </c>
      <c r="AF617" s="95">
        <f t="shared" si="36"/>
        <v>2</v>
      </c>
      <c r="AG617" s="95">
        <f t="shared" si="36"/>
        <v>2</v>
      </c>
      <c r="AH617" s="95">
        <f t="shared" si="36"/>
        <v>10</v>
      </c>
      <c r="AI617" s="95">
        <f t="shared" si="36"/>
        <v>6</v>
      </c>
      <c r="AJ617" s="95">
        <f t="shared" si="36"/>
        <v>1</v>
      </c>
      <c r="AK617" s="95">
        <f t="shared" ref="AK617:BS617" si="37">SUM(AK619:AK681)</f>
        <v>235</v>
      </c>
      <c r="AL617" s="95">
        <f t="shared" si="37"/>
        <v>41</v>
      </c>
      <c r="AM617" s="95">
        <f t="shared" si="37"/>
        <v>0</v>
      </c>
      <c r="AN617" s="95">
        <f t="shared" si="37"/>
        <v>1</v>
      </c>
      <c r="AO617" s="95">
        <f t="shared" si="37"/>
        <v>14</v>
      </c>
      <c r="AP617" s="95">
        <f t="shared" si="37"/>
        <v>9</v>
      </c>
      <c r="AQ617" s="95">
        <f t="shared" si="37"/>
        <v>46</v>
      </c>
      <c r="AR617" s="95">
        <f t="shared" si="37"/>
        <v>85</v>
      </c>
      <c r="AS617" s="95">
        <f t="shared" si="37"/>
        <v>125</v>
      </c>
      <c r="AT617" s="95">
        <f t="shared" si="37"/>
        <v>4</v>
      </c>
      <c r="AU617" s="95">
        <f t="shared" si="37"/>
        <v>1</v>
      </c>
      <c r="AV617" s="95">
        <f t="shared" si="37"/>
        <v>0</v>
      </c>
      <c r="AW617" s="95">
        <f t="shared" si="37"/>
        <v>37</v>
      </c>
      <c r="AX617" s="95">
        <f t="shared" si="37"/>
        <v>23</v>
      </c>
      <c r="AY617" s="95">
        <f t="shared" si="37"/>
        <v>44</v>
      </c>
      <c r="AZ617" s="95">
        <f t="shared" si="37"/>
        <v>32</v>
      </c>
      <c r="BA617" s="95">
        <f t="shared" si="37"/>
        <v>5</v>
      </c>
      <c r="BB617" s="95">
        <f t="shared" si="37"/>
        <v>7</v>
      </c>
      <c r="BC617" s="95">
        <f t="shared" si="37"/>
        <v>4</v>
      </c>
      <c r="BD617" s="95">
        <f t="shared" si="37"/>
        <v>0</v>
      </c>
      <c r="BE617" s="95">
        <f t="shared" si="37"/>
        <v>19</v>
      </c>
      <c r="BF617" s="95">
        <f t="shared" si="37"/>
        <v>0</v>
      </c>
      <c r="BG617" s="95">
        <f t="shared" si="37"/>
        <v>0</v>
      </c>
      <c r="BH617" s="95">
        <f t="shared" si="37"/>
        <v>17</v>
      </c>
      <c r="BI617" s="95">
        <f t="shared" si="37"/>
        <v>4</v>
      </c>
      <c r="BJ617" s="95">
        <f t="shared" si="37"/>
        <v>23</v>
      </c>
      <c r="BK617" s="95">
        <f t="shared" si="37"/>
        <v>5</v>
      </c>
      <c r="BL617" s="95">
        <f t="shared" si="37"/>
        <v>3</v>
      </c>
      <c r="BM617" s="95">
        <f t="shared" si="37"/>
        <v>1</v>
      </c>
      <c r="BN617" s="95">
        <f t="shared" si="37"/>
        <v>1</v>
      </c>
      <c r="BO617" s="95">
        <f t="shared" si="37"/>
        <v>6</v>
      </c>
      <c r="BP617" s="95">
        <f t="shared" si="37"/>
        <v>1</v>
      </c>
      <c r="BQ617" s="95">
        <f t="shared" si="37"/>
        <v>1</v>
      </c>
      <c r="BR617" s="95">
        <f t="shared" si="37"/>
        <v>8</v>
      </c>
      <c r="BS617" s="95">
        <f t="shared" si="37"/>
        <v>1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283</v>
      </c>
      <c r="F618" s="95">
        <f t="shared" si="38"/>
        <v>280</v>
      </c>
      <c r="G618" s="95">
        <f t="shared" si="38"/>
        <v>3</v>
      </c>
      <c r="H618" s="95">
        <f t="shared" si="38"/>
        <v>26</v>
      </c>
      <c r="I618" s="95">
        <f t="shared" si="38"/>
        <v>2</v>
      </c>
      <c r="J618" s="95">
        <f t="shared" si="38"/>
        <v>4</v>
      </c>
      <c r="K618" s="95">
        <f t="shared" si="38"/>
        <v>0</v>
      </c>
      <c r="L618" s="95">
        <f t="shared" si="38"/>
        <v>2</v>
      </c>
      <c r="M618" s="95">
        <f t="shared" si="38"/>
        <v>6</v>
      </c>
      <c r="N618" s="95">
        <f t="shared" si="38"/>
        <v>0</v>
      </c>
      <c r="O618" s="95">
        <f t="shared" si="38"/>
        <v>3</v>
      </c>
      <c r="P618" s="95">
        <f t="shared" si="38"/>
        <v>36</v>
      </c>
      <c r="Q618" s="95">
        <f t="shared" si="38"/>
        <v>45</v>
      </c>
      <c r="R618" s="95">
        <f t="shared" si="38"/>
        <v>173</v>
      </c>
      <c r="S618" s="95">
        <f t="shared" si="38"/>
        <v>23</v>
      </c>
      <c r="T618" s="95">
        <f t="shared" si="38"/>
        <v>3</v>
      </c>
      <c r="U618" s="95">
        <f t="shared" si="38"/>
        <v>20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4</v>
      </c>
      <c r="AA618" s="95">
        <f t="shared" si="38"/>
        <v>1</v>
      </c>
      <c r="AB618" s="95">
        <f t="shared" si="38"/>
        <v>0</v>
      </c>
      <c r="AC618" s="95">
        <f t="shared" si="38"/>
        <v>0</v>
      </c>
      <c r="AD618" s="95">
        <f t="shared" si="38"/>
        <v>1</v>
      </c>
      <c r="AE618" s="95">
        <f t="shared" si="38"/>
        <v>1</v>
      </c>
      <c r="AF618" s="95">
        <f t="shared" si="38"/>
        <v>2</v>
      </c>
      <c r="AG618" s="95">
        <f t="shared" si="38"/>
        <v>2</v>
      </c>
      <c r="AH618" s="95">
        <f t="shared" si="38"/>
        <v>10</v>
      </c>
      <c r="AI618" s="95">
        <f t="shared" si="38"/>
        <v>6</v>
      </c>
      <c r="AJ618" s="95">
        <f t="shared" si="38"/>
        <v>1</v>
      </c>
      <c r="AK618" s="95">
        <f t="shared" ref="AK618:BP618" si="39">SUM(AK619:AK658)</f>
        <v>234</v>
      </c>
      <c r="AL618" s="95">
        <f t="shared" si="39"/>
        <v>41</v>
      </c>
      <c r="AM618" s="95">
        <f t="shared" si="39"/>
        <v>0</v>
      </c>
      <c r="AN618" s="95">
        <f t="shared" si="39"/>
        <v>1</v>
      </c>
      <c r="AO618" s="95">
        <f t="shared" si="39"/>
        <v>14</v>
      </c>
      <c r="AP618" s="95">
        <f t="shared" si="39"/>
        <v>9</v>
      </c>
      <c r="AQ618" s="95">
        <f t="shared" si="39"/>
        <v>46</v>
      </c>
      <c r="AR618" s="95">
        <f t="shared" si="39"/>
        <v>85</v>
      </c>
      <c r="AS618" s="95">
        <f t="shared" si="39"/>
        <v>124</v>
      </c>
      <c r="AT618" s="95">
        <f t="shared" si="39"/>
        <v>4</v>
      </c>
      <c r="AU618" s="95">
        <f t="shared" si="39"/>
        <v>1</v>
      </c>
      <c r="AV618" s="95">
        <f t="shared" si="39"/>
        <v>0</v>
      </c>
      <c r="AW618" s="95">
        <f t="shared" si="39"/>
        <v>37</v>
      </c>
      <c r="AX618" s="95">
        <f t="shared" si="39"/>
        <v>23</v>
      </c>
      <c r="AY618" s="95">
        <f t="shared" si="39"/>
        <v>44</v>
      </c>
      <c r="AZ618" s="95">
        <f t="shared" si="39"/>
        <v>32</v>
      </c>
      <c r="BA618" s="95">
        <f t="shared" si="39"/>
        <v>5</v>
      </c>
      <c r="BB618" s="95">
        <f t="shared" si="39"/>
        <v>7</v>
      </c>
      <c r="BC618" s="95">
        <f t="shared" si="39"/>
        <v>4</v>
      </c>
      <c r="BD618" s="95">
        <f t="shared" si="39"/>
        <v>0</v>
      </c>
      <c r="BE618" s="95">
        <f t="shared" si="39"/>
        <v>19</v>
      </c>
      <c r="BF618" s="95">
        <f t="shared" si="39"/>
        <v>0</v>
      </c>
      <c r="BG618" s="95">
        <f t="shared" si="39"/>
        <v>0</v>
      </c>
      <c r="BH618" s="95">
        <f t="shared" si="39"/>
        <v>17</v>
      </c>
      <c r="BI618" s="95">
        <f t="shared" si="39"/>
        <v>4</v>
      </c>
      <c r="BJ618" s="95">
        <f t="shared" si="39"/>
        <v>23</v>
      </c>
      <c r="BK618" s="95">
        <f t="shared" si="39"/>
        <v>5</v>
      </c>
      <c r="BL618" s="95">
        <f t="shared" si="39"/>
        <v>3</v>
      </c>
      <c r="BM618" s="95">
        <f t="shared" si="39"/>
        <v>1</v>
      </c>
      <c r="BN618" s="95">
        <f t="shared" si="39"/>
        <v>1</v>
      </c>
      <c r="BO618" s="95">
        <f t="shared" si="39"/>
        <v>6</v>
      </c>
      <c r="BP618" s="95">
        <f t="shared" si="39"/>
        <v>1</v>
      </c>
      <c r="BQ618" s="95">
        <f t="shared" ref="BQ618:CV618" si="40">SUM(BQ619:BQ658)</f>
        <v>1</v>
      </c>
      <c r="BR618" s="95">
        <f t="shared" si="40"/>
        <v>8</v>
      </c>
      <c r="BS618" s="95">
        <f t="shared" si="40"/>
        <v>1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customHeight="1">
      <c r="A624" s="64">
        <v>612</v>
      </c>
      <c r="B624" s="6" t="s">
        <v>977</v>
      </c>
      <c r="C624" s="65" t="s">
        <v>978</v>
      </c>
      <c r="D624" s="65"/>
      <c r="E624" s="95">
        <v>8</v>
      </c>
      <c r="F624" s="97">
        <v>8</v>
      </c>
      <c r="G624" s="97"/>
      <c r="H624" s="95"/>
      <c r="I624" s="95"/>
      <c r="J624" s="97"/>
      <c r="K624" s="97"/>
      <c r="L624" s="97"/>
      <c r="M624" s="97"/>
      <c r="N624" s="95"/>
      <c r="O624" s="97"/>
      <c r="P624" s="97">
        <v>2</v>
      </c>
      <c r="Q624" s="95">
        <v>1</v>
      </c>
      <c r="R624" s="97">
        <v>5</v>
      </c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8</v>
      </c>
      <c r="AL624" s="95"/>
      <c r="AM624" s="95"/>
      <c r="AN624" s="95"/>
      <c r="AO624" s="97"/>
      <c r="AP624" s="97">
        <v>1</v>
      </c>
      <c r="AQ624" s="97">
        <v>1</v>
      </c>
      <c r="AR624" s="97">
        <v>4</v>
      </c>
      <c r="AS624" s="97">
        <v>2</v>
      </c>
      <c r="AT624" s="95"/>
      <c r="AU624" s="95"/>
      <c r="AV624" s="97"/>
      <c r="AW624" s="95">
        <v>3</v>
      </c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>
      <c r="A625" s="64">
        <v>613</v>
      </c>
      <c r="B625" s="6" t="s">
        <v>979</v>
      </c>
      <c r="C625" s="65" t="s">
        <v>978</v>
      </c>
      <c r="D625" s="65"/>
      <c r="E625" s="95">
        <v>16</v>
      </c>
      <c r="F625" s="97">
        <v>16</v>
      </c>
      <c r="G625" s="97"/>
      <c r="H625" s="95">
        <v>2</v>
      </c>
      <c r="I625" s="95">
        <v>2</v>
      </c>
      <c r="J625" s="97"/>
      <c r="K625" s="97"/>
      <c r="L625" s="97">
        <v>1</v>
      </c>
      <c r="M625" s="97">
        <v>1</v>
      </c>
      <c r="N625" s="95"/>
      <c r="O625" s="97"/>
      <c r="P625" s="97">
        <v>3</v>
      </c>
      <c r="Q625" s="95">
        <v>5</v>
      </c>
      <c r="R625" s="97">
        <v>7</v>
      </c>
      <c r="S625" s="97">
        <v>1</v>
      </c>
      <c r="T625" s="97"/>
      <c r="U625" s="97">
        <v>1</v>
      </c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15</v>
      </c>
      <c r="AL625" s="95">
        <v>6</v>
      </c>
      <c r="AM625" s="95"/>
      <c r="AN625" s="95"/>
      <c r="AO625" s="97">
        <v>1</v>
      </c>
      <c r="AP625" s="97">
        <v>1</v>
      </c>
      <c r="AQ625" s="97">
        <v>1</v>
      </c>
      <c r="AR625" s="97">
        <v>4</v>
      </c>
      <c r="AS625" s="97">
        <v>5</v>
      </c>
      <c r="AT625" s="95">
        <v>3</v>
      </c>
      <c r="AU625" s="95">
        <v>1</v>
      </c>
      <c r="AV625" s="97"/>
      <c r="AW625" s="95">
        <v>1</v>
      </c>
      <c r="AX625" s="97">
        <v>2</v>
      </c>
      <c r="AY625" s="97">
        <v>6</v>
      </c>
      <c r="AZ625" s="97">
        <v>4</v>
      </c>
      <c r="BA625" s="97"/>
      <c r="BB625" s="97">
        <v>2</v>
      </c>
      <c r="BC625" s="95"/>
      <c r="BD625" s="95"/>
      <c r="BE625" s="95">
        <v>4</v>
      </c>
      <c r="BF625" s="95"/>
      <c r="BG625" s="97"/>
      <c r="BH625" s="97">
        <v>2</v>
      </c>
      <c r="BI625" s="97"/>
      <c r="BJ625" s="97">
        <v>5</v>
      </c>
      <c r="BK625" s="97">
        <v>1</v>
      </c>
      <c r="BL625" s="97">
        <v>1</v>
      </c>
      <c r="BM625" s="97"/>
      <c r="BN625" s="97"/>
      <c r="BO625" s="97"/>
      <c r="BP625" s="97"/>
      <c r="BQ625" s="97"/>
      <c r="BR625" s="95"/>
      <c r="BS625" s="95"/>
    </row>
    <row r="626" spans="1:71" ht="33.950000000000003" customHeight="1">
      <c r="A626" s="64">
        <v>614</v>
      </c>
      <c r="B626" s="6" t="s">
        <v>980</v>
      </c>
      <c r="C626" s="65" t="s">
        <v>978</v>
      </c>
      <c r="D626" s="65"/>
      <c r="E626" s="95">
        <v>5</v>
      </c>
      <c r="F626" s="97">
        <v>5</v>
      </c>
      <c r="G626" s="97"/>
      <c r="H626" s="95">
        <v>2</v>
      </c>
      <c r="I626" s="95"/>
      <c r="J626" s="97">
        <v>4</v>
      </c>
      <c r="K626" s="97"/>
      <c r="L626" s="97"/>
      <c r="M626" s="97"/>
      <c r="N626" s="95"/>
      <c r="O626" s="97"/>
      <c r="P626" s="97">
        <v>2</v>
      </c>
      <c r="Q626" s="95">
        <v>1</v>
      </c>
      <c r="R626" s="97">
        <v>2</v>
      </c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5</v>
      </c>
      <c r="AL626" s="95">
        <v>2</v>
      </c>
      <c r="AM626" s="95"/>
      <c r="AN626" s="95"/>
      <c r="AO626" s="97"/>
      <c r="AP626" s="97"/>
      <c r="AQ626" s="97">
        <v>1</v>
      </c>
      <c r="AR626" s="97">
        <v>2</v>
      </c>
      <c r="AS626" s="97">
        <v>2</v>
      </c>
      <c r="AT626" s="95"/>
      <c r="AU626" s="95"/>
      <c r="AV626" s="97"/>
      <c r="AW626" s="95"/>
      <c r="AX626" s="97">
        <v>1</v>
      </c>
      <c r="AY626" s="97">
        <v>2</v>
      </c>
      <c r="AZ626" s="97">
        <v>2</v>
      </c>
      <c r="BA626" s="97"/>
      <c r="BB626" s="97"/>
      <c r="BC626" s="95"/>
      <c r="BD626" s="95"/>
      <c r="BE626" s="95">
        <v>2</v>
      </c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>
        <v>2</v>
      </c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181</v>
      </c>
      <c r="F630" s="97">
        <v>179</v>
      </c>
      <c r="G630" s="97">
        <v>2</v>
      </c>
      <c r="H630" s="95">
        <v>12</v>
      </c>
      <c r="I630" s="95"/>
      <c r="J630" s="97"/>
      <c r="K630" s="97"/>
      <c r="L630" s="97">
        <v>1</v>
      </c>
      <c r="M630" s="97">
        <v>3</v>
      </c>
      <c r="N630" s="95"/>
      <c r="O630" s="97">
        <v>1</v>
      </c>
      <c r="P630" s="97">
        <v>20</v>
      </c>
      <c r="Q630" s="95">
        <v>32</v>
      </c>
      <c r="R630" s="97">
        <v>115</v>
      </c>
      <c r="S630" s="97">
        <v>12</v>
      </c>
      <c r="T630" s="97">
        <v>1</v>
      </c>
      <c r="U630" s="97">
        <v>15</v>
      </c>
      <c r="V630" s="95"/>
      <c r="W630" s="95"/>
      <c r="X630" s="95"/>
      <c r="Y630" s="97"/>
      <c r="Z630" s="97">
        <v>3</v>
      </c>
      <c r="AA630" s="97"/>
      <c r="AB630" s="97"/>
      <c r="AC630" s="97"/>
      <c r="AD630" s="97"/>
      <c r="AE630" s="97">
        <v>1</v>
      </c>
      <c r="AF630" s="97">
        <v>1</v>
      </c>
      <c r="AG630" s="97">
        <v>1</v>
      </c>
      <c r="AH630" s="97">
        <v>6</v>
      </c>
      <c r="AI630" s="97">
        <v>4</v>
      </c>
      <c r="AJ630" s="97"/>
      <c r="AK630" s="97">
        <v>149</v>
      </c>
      <c r="AL630" s="95">
        <v>23</v>
      </c>
      <c r="AM630" s="95"/>
      <c r="AN630" s="95">
        <v>1</v>
      </c>
      <c r="AO630" s="97">
        <v>9</v>
      </c>
      <c r="AP630" s="97">
        <v>5</v>
      </c>
      <c r="AQ630" s="97">
        <v>34</v>
      </c>
      <c r="AR630" s="97">
        <v>58</v>
      </c>
      <c r="AS630" s="97">
        <v>74</v>
      </c>
      <c r="AT630" s="95">
        <v>1</v>
      </c>
      <c r="AU630" s="95"/>
      <c r="AV630" s="97"/>
      <c r="AW630" s="95">
        <v>26</v>
      </c>
      <c r="AX630" s="97">
        <v>15</v>
      </c>
      <c r="AY630" s="97">
        <v>26</v>
      </c>
      <c r="AZ630" s="97">
        <v>17</v>
      </c>
      <c r="BA630" s="97">
        <v>5</v>
      </c>
      <c r="BB630" s="97">
        <v>4</v>
      </c>
      <c r="BC630" s="95">
        <v>4</v>
      </c>
      <c r="BD630" s="95"/>
      <c r="BE630" s="95">
        <v>11</v>
      </c>
      <c r="BF630" s="95"/>
      <c r="BG630" s="97"/>
      <c r="BH630" s="97">
        <v>7</v>
      </c>
      <c r="BI630" s="97">
        <v>4</v>
      </c>
      <c r="BJ630" s="97">
        <v>14</v>
      </c>
      <c r="BK630" s="97">
        <v>3</v>
      </c>
      <c r="BL630" s="97">
        <v>2</v>
      </c>
      <c r="BM630" s="97">
        <v>1</v>
      </c>
      <c r="BN630" s="97"/>
      <c r="BO630" s="97">
        <v>5</v>
      </c>
      <c r="BP630" s="97">
        <v>1</v>
      </c>
      <c r="BQ630" s="97">
        <v>1</v>
      </c>
      <c r="BR630" s="95">
        <v>2</v>
      </c>
      <c r="BS630" s="95">
        <v>1</v>
      </c>
    </row>
    <row r="631" spans="1:71" ht="33.950000000000003" customHeight="1">
      <c r="A631" s="64">
        <v>619</v>
      </c>
      <c r="B631" s="6" t="s">
        <v>987</v>
      </c>
      <c r="C631" s="65" t="s">
        <v>986</v>
      </c>
      <c r="D631" s="65"/>
      <c r="E631" s="95">
        <v>32</v>
      </c>
      <c r="F631" s="97">
        <v>32</v>
      </c>
      <c r="G631" s="97"/>
      <c r="H631" s="95">
        <v>3</v>
      </c>
      <c r="I631" s="95"/>
      <c r="J631" s="97"/>
      <c r="K631" s="97"/>
      <c r="L631" s="97"/>
      <c r="M631" s="97">
        <v>1</v>
      </c>
      <c r="N631" s="95"/>
      <c r="O631" s="97">
        <v>2</v>
      </c>
      <c r="P631" s="97">
        <v>4</v>
      </c>
      <c r="Q631" s="95">
        <v>3</v>
      </c>
      <c r="R631" s="97">
        <v>20</v>
      </c>
      <c r="S631" s="97">
        <v>2</v>
      </c>
      <c r="T631" s="97">
        <v>1</v>
      </c>
      <c r="U631" s="97">
        <v>1</v>
      </c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>
        <v>1</v>
      </c>
      <c r="AG631" s="97">
        <v>1</v>
      </c>
      <c r="AH631" s="97"/>
      <c r="AI631" s="97">
        <v>2</v>
      </c>
      <c r="AJ631" s="97"/>
      <c r="AK631" s="97">
        <v>27</v>
      </c>
      <c r="AL631" s="95">
        <v>6</v>
      </c>
      <c r="AM631" s="95"/>
      <c r="AN631" s="95"/>
      <c r="AO631" s="97">
        <v>2</v>
      </c>
      <c r="AP631" s="97"/>
      <c r="AQ631" s="97">
        <v>4</v>
      </c>
      <c r="AR631" s="97">
        <v>8</v>
      </c>
      <c r="AS631" s="97">
        <v>18</v>
      </c>
      <c r="AT631" s="95"/>
      <c r="AU631" s="95"/>
      <c r="AV631" s="97"/>
      <c r="AW631" s="95">
        <v>4</v>
      </c>
      <c r="AX631" s="97">
        <v>1</v>
      </c>
      <c r="AY631" s="97">
        <v>6</v>
      </c>
      <c r="AZ631" s="97">
        <v>6</v>
      </c>
      <c r="BA631" s="97"/>
      <c r="BB631" s="97"/>
      <c r="BC631" s="95"/>
      <c r="BD631" s="95"/>
      <c r="BE631" s="95"/>
      <c r="BF631" s="95"/>
      <c r="BG631" s="97"/>
      <c r="BH631" s="97">
        <v>6</v>
      </c>
      <c r="BI631" s="97"/>
      <c r="BJ631" s="97">
        <v>2</v>
      </c>
      <c r="BK631" s="97"/>
      <c r="BL631" s="97"/>
      <c r="BM631" s="97"/>
      <c r="BN631" s="97"/>
      <c r="BO631" s="97">
        <v>1</v>
      </c>
      <c r="BP631" s="97"/>
      <c r="BQ631" s="97"/>
      <c r="BR631" s="95">
        <v>3</v>
      </c>
      <c r="BS631" s="95"/>
    </row>
    <row r="632" spans="1:71" ht="33.950000000000003" customHeight="1">
      <c r="A632" s="64">
        <v>620</v>
      </c>
      <c r="B632" s="6" t="s">
        <v>988</v>
      </c>
      <c r="C632" s="65" t="s">
        <v>986</v>
      </c>
      <c r="D632" s="65"/>
      <c r="E632" s="95">
        <v>10</v>
      </c>
      <c r="F632" s="97">
        <v>10</v>
      </c>
      <c r="G632" s="97"/>
      <c r="H632" s="95"/>
      <c r="I632" s="95"/>
      <c r="J632" s="97"/>
      <c r="K632" s="97"/>
      <c r="L632" s="97"/>
      <c r="M632" s="97">
        <v>1</v>
      </c>
      <c r="N632" s="95"/>
      <c r="O632" s="97"/>
      <c r="P632" s="97">
        <v>2</v>
      </c>
      <c r="Q632" s="95">
        <v>1</v>
      </c>
      <c r="R632" s="97">
        <v>7</v>
      </c>
      <c r="S632" s="97"/>
      <c r="T632" s="97"/>
      <c r="U632" s="97"/>
      <c r="V632" s="95"/>
      <c r="W632" s="95"/>
      <c r="X632" s="95"/>
      <c r="Y632" s="97"/>
      <c r="Z632" s="97">
        <v>1</v>
      </c>
      <c r="AA632" s="97"/>
      <c r="AB632" s="97"/>
      <c r="AC632" s="97"/>
      <c r="AD632" s="97"/>
      <c r="AE632" s="97"/>
      <c r="AF632" s="97"/>
      <c r="AG632" s="97"/>
      <c r="AH632" s="97">
        <v>1</v>
      </c>
      <c r="AI632" s="97"/>
      <c r="AJ632" s="97">
        <v>1</v>
      </c>
      <c r="AK632" s="97">
        <v>7</v>
      </c>
      <c r="AL632" s="95">
        <v>1</v>
      </c>
      <c r="AM632" s="95"/>
      <c r="AN632" s="95"/>
      <c r="AO632" s="97">
        <v>1</v>
      </c>
      <c r="AP632" s="97">
        <v>1</v>
      </c>
      <c r="AQ632" s="97"/>
      <c r="AR632" s="97">
        <v>2</v>
      </c>
      <c r="AS632" s="97">
        <v>6</v>
      </c>
      <c r="AT632" s="95"/>
      <c r="AU632" s="95"/>
      <c r="AV632" s="97"/>
      <c r="AW632" s="95"/>
      <c r="AX632" s="97">
        <v>1</v>
      </c>
      <c r="AY632" s="97">
        <v>1</v>
      </c>
      <c r="AZ632" s="97">
        <v>1</v>
      </c>
      <c r="BA632" s="97"/>
      <c r="BB632" s="97"/>
      <c r="BC632" s="95"/>
      <c r="BD632" s="95"/>
      <c r="BE632" s="95"/>
      <c r="BF632" s="95"/>
      <c r="BG632" s="97"/>
      <c r="BH632" s="97">
        <v>1</v>
      </c>
      <c r="BI632" s="97"/>
      <c r="BJ632" s="97"/>
      <c r="BK632" s="97"/>
      <c r="BL632" s="97"/>
      <c r="BM632" s="97"/>
      <c r="BN632" s="97"/>
      <c r="BO632" s="97"/>
      <c r="BP632" s="97"/>
      <c r="BQ632" s="97"/>
      <c r="BR632" s="95">
        <v>1</v>
      </c>
      <c r="BS632" s="95"/>
    </row>
    <row r="633" spans="1:71" ht="12.95" customHeight="1">
      <c r="A633" s="64">
        <v>621</v>
      </c>
      <c r="B633" s="6" t="s">
        <v>989</v>
      </c>
      <c r="C633" s="65" t="s">
        <v>990</v>
      </c>
      <c r="D633" s="65"/>
      <c r="E633" s="95">
        <v>10</v>
      </c>
      <c r="F633" s="97">
        <v>9</v>
      </c>
      <c r="G633" s="97">
        <v>1</v>
      </c>
      <c r="H633" s="95">
        <v>2</v>
      </c>
      <c r="I633" s="95"/>
      <c r="J633" s="97"/>
      <c r="K633" s="97"/>
      <c r="L633" s="97"/>
      <c r="M633" s="97"/>
      <c r="N633" s="95"/>
      <c r="O633" s="97"/>
      <c r="P633" s="97">
        <v>1</v>
      </c>
      <c r="Q633" s="95">
        <v>1</v>
      </c>
      <c r="R633" s="97">
        <v>4</v>
      </c>
      <c r="S633" s="97">
        <v>4</v>
      </c>
      <c r="T633" s="97"/>
      <c r="U633" s="97">
        <v>2</v>
      </c>
      <c r="V633" s="95"/>
      <c r="W633" s="95"/>
      <c r="X633" s="95"/>
      <c r="Y633" s="97"/>
      <c r="Z633" s="97"/>
      <c r="AA633" s="97"/>
      <c r="AB633" s="97"/>
      <c r="AC633" s="97"/>
      <c r="AD633" s="97">
        <v>1</v>
      </c>
      <c r="AE633" s="97"/>
      <c r="AF633" s="97"/>
      <c r="AG633" s="97"/>
      <c r="AH633" s="97">
        <v>1</v>
      </c>
      <c r="AI633" s="97"/>
      <c r="AJ633" s="97"/>
      <c r="AK633" s="97">
        <v>6</v>
      </c>
      <c r="AL633" s="95">
        <v>1</v>
      </c>
      <c r="AM633" s="95"/>
      <c r="AN633" s="95"/>
      <c r="AO633" s="97"/>
      <c r="AP633" s="97"/>
      <c r="AQ633" s="97">
        <v>2</v>
      </c>
      <c r="AR633" s="97">
        <v>3</v>
      </c>
      <c r="AS633" s="97">
        <v>5</v>
      </c>
      <c r="AT633" s="95"/>
      <c r="AU633" s="95"/>
      <c r="AV633" s="97"/>
      <c r="AW633" s="95"/>
      <c r="AX633" s="97">
        <v>1</v>
      </c>
      <c r="AY633" s="97">
        <v>1</v>
      </c>
      <c r="AZ633" s="97">
        <v>1</v>
      </c>
      <c r="BA633" s="97"/>
      <c r="BB633" s="97"/>
      <c r="BC633" s="95"/>
      <c r="BD633" s="95"/>
      <c r="BE633" s="95">
        <v>1</v>
      </c>
      <c r="BF633" s="95"/>
      <c r="BG633" s="97"/>
      <c r="BH633" s="97"/>
      <c r="BI633" s="97"/>
      <c r="BJ633" s="97"/>
      <c r="BK633" s="97">
        <v>1</v>
      </c>
      <c r="BL633" s="97"/>
      <c r="BM633" s="97"/>
      <c r="BN633" s="97">
        <v>1</v>
      </c>
      <c r="BO633" s="97"/>
      <c r="BP633" s="97"/>
      <c r="BQ633" s="97"/>
      <c r="BR633" s="95"/>
      <c r="BS633" s="95"/>
    </row>
    <row r="634" spans="1:71" ht="12.95" customHeight="1">
      <c r="A634" s="64">
        <v>622</v>
      </c>
      <c r="B634" s="6" t="s">
        <v>991</v>
      </c>
      <c r="C634" s="65" t="s">
        <v>990</v>
      </c>
      <c r="D634" s="65"/>
      <c r="E634" s="95">
        <v>8</v>
      </c>
      <c r="F634" s="97">
        <v>8</v>
      </c>
      <c r="G634" s="97"/>
      <c r="H634" s="95">
        <v>3</v>
      </c>
      <c r="I634" s="95"/>
      <c r="J634" s="97"/>
      <c r="K634" s="97"/>
      <c r="L634" s="97"/>
      <c r="M634" s="97"/>
      <c r="N634" s="95"/>
      <c r="O634" s="97"/>
      <c r="P634" s="97">
        <v>1</v>
      </c>
      <c r="Q634" s="95"/>
      <c r="R634" s="97">
        <v>5</v>
      </c>
      <c r="S634" s="97">
        <v>1</v>
      </c>
      <c r="T634" s="97">
        <v>1</v>
      </c>
      <c r="U634" s="97">
        <v>1</v>
      </c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>
        <v>2</v>
      </c>
      <c r="AI634" s="97"/>
      <c r="AJ634" s="97"/>
      <c r="AK634" s="97">
        <v>5</v>
      </c>
      <c r="AL634" s="95">
        <v>2</v>
      </c>
      <c r="AM634" s="95"/>
      <c r="AN634" s="95"/>
      <c r="AO634" s="97"/>
      <c r="AP634" s="97"/>
      <c r="AQ634" s="97">
        <v>1</v>
      </c>
      <c r="AR634" s="97">
        <v>2</v>
      </c>
      <c r="AS634" s="97">
        <v>5</v>
      </c>
      <c r="AT634" s="95"/>
      <c r="AU634" s="95"/>
      <c r="AV634" s="97"/>
      <c r="AW634" s="95">
        <v>1</v>
      </c>
      <c r="AX634" s="97"/>
      <c r="AY634" s="97">
        <v>2</v>
      </c>
      <c r="AZ634" s="97">
        <v>1</v>
      </c>
      <c r="BA634" s="97"/>
      <c r="BB634" s="97">
        <v>1</v>
      </c>
      <c r="BC634" s="95"/>
      <c r="BD634" s="95"/>
      <c r="BE634" s="95">
        <v>1</v>
      </c>
      <c r="BF634" s="95"/>
      <c r="BG634" s="97"/>
      <c r="BH634" s="97">
        <v>1</v>
      </c>
      <c r="BI634" s="97"/>
      <c r="BJ634" s="97">
        <v>2</v>
      </c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customHeight="1">
      <c r="A637" s="64">
        <v>625</v>
      </c>
      <c r="B637" s="6" t="s">
        <v>995</v>
      </c>
      <c r="C637" s="65" t="s">
        <v>993</v>
      </c>
      <c r="D637" s="65"/>
      <c r="E637" s="95">
        <v>1</v>
      </c>
      <c r="F637" s="97">
        <v>1</v>
      </c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>
        <v>1</v>
      </c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1</v>
      </c>
      <c r="AL637" s="95"/>
      <c r="AM637" s="95"/>
      <c r="AN637" s="95"/>
      <c r="AO637" s="97"/>
      <c r="AP637" s="97"/>
      <c r="AQ637" s="97"/>
      <c r="AR637" s="97">
        <v>1</v>
      </c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>
      <c r="A651" s="64">
        <v>639</v>
      </c>
      <c r="B651" s="6" t="s">
        <v>1014</v>
      </c>
      <c r="C651" s="65" t="s">
        <v>1015</v>
      </c>
      <c r="D651" s="65"/>
      <c r="E651" s="95">
        <v>11</v>
      </c>
      <c r="F651" s="97">
        <v>11</v>
      </c>
      <c r="G651" s="97"/>
      <c r="H651" s="95">
        <v>1</v>
      </c>
      <c r="I651" s="95"/>
      <c r="J651" s="97"/>
      <c r="K651" s="97"/>
      <c r="L651" s="97"/>
      <c r="M651" s="97"/>
      <c r="N651" s="95"/>
      <c r="O651" s="97"/>
      <c r="P651" s="97">
        <v>1</v>
      </c>
      <c r="Q651" s="95"/>
      <c r="R651" s="97">
        <v>8</v>
      </c>
      <c r="S651" s="97">
        <v>2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11</v>
      </c>
      <c r="AL651" s="95"/>
      <c r="AM651" s="95"/>
      <c r="AN651" s="95"/>
      <c r="AO651" s="97">
        <v>1</v>
      </c>
      <c r="AP651" s="97">
        <v>1</v>
      </c>
      <c r="AQ651" s="97">
        <v>1</v>
      </c>
      <c r="AR651" s="97">
        <v>1</v>
      </c>
      <c r="AS651" s="97">
        <v>7</v>
      </c>
      <c r="AT651" s="95"/>
      <c r="AU651" s="95"/>
      <c r="AV651" s="97"/>
      <c r="AW651" s="95">
        <v>2</v>
      </c>
      <c r="AX651" s="97">
        <v>2</v>
      </c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customHeight="1">
      <c r="A657" s="64">
        <v>645</v>
      </c>
      <c r="B657" s="6" t="s">
        <v>1023</v>
      </c>
      <c r="C657" s="65" t="s">
        <v>1024</v>
      </c>
      <c r="D657" s="65"/>
      <c r="E657" s="95">
        <v>1</v>
      </c>
      <c r="F657" s="97">
        <v>1</v>
      </c>
      <c r="G657" s="97"/>
      <c r="H657" s="95">
        <v>1</v>
      </c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>
        <v>1</v>
      </c>
      <c r="T657" s="97"/>
      <c r="U657" s="97"/>
      <c r="V657" s="95"/>
      <c r="W657" s="95"/>
      <c r="X657" s="95"/>
      <c r="Y657" s="97"/>
      <c r="Z657" s="97"/>
      <c r="AA657" s="97">
        <v>1</v>
      </c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>
        <v>1</v>
      </c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>
      <c r="A659" s="64">
        <v>647</v>
      </c>
      <c r="B659" s="6" t="s">
        <v>1026</v>
      </c>
      <c r="C659" s="65" t="s">
        <v>1027</v>
      </c>
      <c r="D659" s="65"/>
      <c r="E659" s="95">
        <v>1</v>
      </c>
      <c r="F659" s="97">
        <v>1</v>
      </c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>
        <v>1</v>
      </c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>
        <v>1</v>
      </c>
      <c r="AL659" s="95"/>
      <c r="AM659" s="95"/>
      <c r="AN659" s="95"/>
      <c r="AO659" s="97"/>
      <c r="AP659" s="97"/>
      <c r="AQ659" s="97"/>
      <c r="AR659" s="97"/>
      <c r="AS659" s="97">
        <v>1</v>
      </c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2</v>
      </c>
      <c r="F682" s="95">
        <f t="shared" si="41"/>
        <v>2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1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2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1</v>
      </c>
      <c r="AP682" s="95">
        <f t="shared" si="42"/>
        <v>0</v>
      </c>
      <c r="AQ682" s="95">
        <f t="shared" si="42"/>
        <v>1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2</v>
      </c>
      <c r="F701" s="97">
        <v>2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>
        <v>1</v>
      </c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2</v>
      </c>
      <c r="AL701" s="95"/>
      <c r="AM701" s="95"/>
      <c r="AN701" s="95"/>
      <c r="AO701" s="97">
        <v>1</v>
      </c>
      <c r="AP701" s="97"/>
      <c r="AQ701" s="97">
        <v>1</v>
      </c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40</v>
      </c>
      <c r="F706" s="95">
        <f t="shared" si="44"/>
        <v>40</v>
      </c>
      <c r="G706" s="95">
        <f t="shared" si="44"/>
        <v>0</v>
      </c>
      <c r="H706" s="95">
        <f t="shared" si="44"/>
        <v>11</v>
      </c>
      <c r="I706" s="95">
        <f t="shared" si="44"/>
        <v>3</v>
      </c>
      <c r="J706" s="95">
        <f t="shared" si="44"/>
        <v>0</v>
      </c>
      <c r="K706" s="95">
        <f t="shared" si="44"/>
        <v>0</v>
      </c>
      <c r="L706" s="95">
        <f t="shared" si="44"/>
        <v>8</v>
      </c>
      <c r="M706" s="95">
        <f t="shared" si="44"/>
        <v>0</v>
      </c>
      <c r="N706" s="95">
        <f t="shared" si="44"/>
        <v>0</v>
      </c>
      <c r="O706" s="95">
        <f t="shared" si="44"/>
        <v>1</v>
      </c>
      <c r="P706" s="95">
        <f t="shared" si="44"/>
        <v>4</v>
      </c>
      <c r="Q706" s="95">
        <f t="shared" si="44"/>
        <v>6</v>
      </c>
      <c r="R706" s="95">
        <f t="shared" si="44"/>
        <v>23</v>
      </c>
      <c r="S706" s="95">
        <f t="shared" si="44"/>
        <v>4</v>
      </c>
      <c r="T706" s="95">
        <f t="shared" si="44"/>
        <v>2</v>
      </c>
      <c r="U706" s="95">
        <f t="shared" si="44"/>
        <v>3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1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1</v>
      </c>
      <c r="AF706" s="95">
        <f t="shared" si="44"/>
        <v>0</v>
      </c>
      <c r="AG706" s="95">
        <f t="shared" si="44"/>
        <v>0</v>
      </c>
      <c r="AH706" s="95">
        <f t="shared" si="44"/>
        <v>2</v>
      </c>
      <c r="AI706" s="95">
        <f t="shared" si="44"/>
        <v>2</v>
      </c>
      <c r="AJ706" s="95">
        <f t="shared" si="44"/>
        <v>1</v>
      </c>
      <c r="AK706" s="95">
        <f t="shared" ref="AK706:BP706" si="45">SUM(AK707:AK771)</f>
        <v>30</v>
      </c>
      <c r="AL706" s="95">
        <f t="shared" si="45"/>
        <v>3</v>
      </c>
      <c r="AM706" s="95">
        <f t="shared" si="45"/>
        <v>0</v>
      </c>
      <c r="AN706" s="95">
        <f t="shared" si="45"/>
        <v>0</v>
      </c>
      <c r="AO706" s="95">
        <f t="shared" si="45"/>
        <v>7</v>
      </c>
      <c r="AP706" s="95">
        <f t="shared" si="45"/>
        <v>3</v>
      </c>
      <c r="AQ706" s="95">
        <f t="shared" si="45"/>
        <v>6</v>
      </c>
      <c r="AR706" s="95">
        <f t="shared" si="45"/>
        <v>9</v>
      </c>
      <c r="AS706" s="95">
        <f t="shared" si="45"/>
        <v>15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1</v>
      </c>
      <c r="AX706" s="95">
        <f t="shared" si="45"/>
        <v>0</v>
      </c>
      <c r="AY706" s="95">
        <f t="shared" si="45"/>
        <v>4</v>
      </c>
      <c r="AZ706" s="95">
        <f t="shared" si="45"/>
        <v>2</v>
      </c>
      <c r="BA706" s="95">
        <f t="shared" si="45"/>
        <v>0</v>
      </c>
      <c r="BB706" s="95">
        <f t="shared" si="45"/>
        <v>2</v>
      </c>
      <c r="BC706" s="95">
        <f t="shared" si="45"/>
        <v>1</v>
      </c>
      <c r="BD706" s="95">
        <f t="shared" si="45"/>
        <v>0</v>
      </c>
      <c r="BE706" s="95">
        <f t="shared" si="45"/>
        <v>3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1</v>
      </c>
      <c r="BK706" s="95">
        <f t="shared" si="45"/>
        <v>1</v>
      </c>
      <c r="BL706" s="95">
        <f t="shared" si="45"/>
        <v>1</v>
      </c>
      <c r="BM706" s="95">
        <f t="shared" si="45"/>
        <v>0</v>
      </c>
      <c r="BN706" s="95">
        <f t="shared" si="45"/>
        <v>0</v>
      </c>
      <c r="BO706" s="95">
        <f t="shared" si="45"/>
        <v>2</v>
      </c>
      <c r="BP706" s="95">
        <f t="shared" si="45"/>
        <v>2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>
      <c r="A713" s="64">
        <v>701</v>
      </c>
      <c r="B713" s="6" t="s">
        <v>1095</v>
      </c>
      <c r="C713" s="65" t="s">
        <v>1094</v>
      </c>
      <c r="D713" s="65"/>
      <c r="E713" s="95">
        <v>1</v>
      </c>
      <c r="F713" s="97">
        <v>1</v>
      </c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>
        <v>1</v>
      </c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1</v>
      </c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>
        <v>1</v>
      </c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customHeight="1">
      <c r="A719" s="64">
        <v>707</v>
      </c>
      <c r="B719" s="6" t="s">
        <v>1103</v>
      </c>
      <c r="C719" s="65" t="s">
        <v>1104</v>
      </c>
      <c r="D719" s="65"/>
      <c r="E719" s="95">
        <v>2</v>
      </c>
      <c r="F719" s="97">
        <v>2</v>
      </c>
      <c r="G719" s="97"/>
      <c r="H719" s="95"/>
      <c r="I719" s="95"/>
      <c r="J719" s="97"/>
      <c r="K719" s="97"/>
      <c r="L719" s="97">
        <v>2</v>
      </c>
      <c r="M719" s="97"/>
      <c r="N719" s="95"/>
      <c r="O719" s="97"/>
      <c r="P719" s="97"/>
      <c r="Q719" s="95"/>
      <c r="R719" s="97">
        <v>2</v>
      </c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2</v>
      </c>
      <c r="AL719" s="95"/>
      <c r="AM719" s="95"/>
      <c r="AN719" s="95"/>
      <c r="AO719" s="97"/>
      <c r="AP719" s="97"/>
      <c r="AQ719" s="97"/>
      <c r="AR719" s="97">
        <v>1</v>
      </c>
      <c r="AS719" s="97">
        <v>1</v>
      </c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>
      <c r="A720" s="64">
        <v>708</v>
      </c>
      <c r="B720" s="6" t="s">
        <v>1105</v>
      </c>
      <c r="C720" s="65" t="s">
        <v>1104</v>
      </c>
      <c r="D720" s="65"/>
      <c r="E720" s="95">
        <v>8</v>
      </c>
      <c r="F720" s="97">
        <v>8</v>
      </c>
      <c r="G720" s="97"/>
      <c r="H720" s="95">
        <v>3</v>
      </c>
      <c r="I720" s="95"/>
      <c r="J720" s="97"/>
      <c r="K720" s="97"/>
      <c r="L720" s="97">
        <v>5</v>
      </c>
      <c r="M720" s="97"/>
      <c r="N720" s="95"/>
      <c r="O720" s="97">
        <v>1</v>
      </c>
      <c r="P720" s="97">
        <v>1</v>
      </c>
      <c r="Q720" s="95">
        <v>2</v>
      </c>
      <c r="R720" s="97">
        <v>4</v>
      </c>
      <c r="S720" s="97"/>
      <c r="T720" s="97"/>
      <c r="U720" s="97">
        <v>1</v>
      </c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>
        <v>1</v>
      </c>
      <c r="AK720" s="97">
        <v>5</v>
      </c>
      <c r="AL720" s="95"/>
      <c r="AM720" s="95"/>
      <c r="AN720" s="95"/>
      <c r="AO720" s="97">
        <v>3</v>
      </c>
      <c r="AP720" s="97"/>
      <c r="AQ720" s="97">
        <v>1</v>
      </c>
      <c r="AR720" s="97">
        <v>3</v>
      </c>
      <c r="AS720" s="97">
        <v>1</v>
      </c>
      <c r="AT720" s="95"/>
      <c r="AU720" s="95"/>
      <c r="AV720" s="97"/>
      <c r="AW720" s="95"/>
      <c r="AX720" s="97"/>
      <c r="AY720" s="97">
        <v>1</v>
      </c>
      <c r="AZ720" s="97">
        <v>1</v>
      </c>
      <c r="BA720" s="97"/>
      <c r="BB720" s="97"/>
      <c r="BC720" s="95">
        <v>1</v>
      </c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>
        <v>1</v>
      </c>
      <c r="BP720" s="97">
        <v>1</v>
      </c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customHeight="1">
      <c r="A752" s="64">
        <v>740</v>
      </c>
      <c r="B752" s="6" t="s">
        <v>1150</v>
      </c>
      <c r="C752" s="65" t="s">
        <v>1148</v>
      </c>
      <c r="D752" s="65"/>
      <c r="E752" s="95">
        <v>2</v>
      </c>
      <c r="F752" s="97">
        <v>2</v>
      </c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>
        <v>2</v>
      </c>
      <c r="U752" s="97"/>
      <c r="V752" s="95"/>
      <c r="W752" s="95"/>
      <c r="X752" s="95"/>
      <c r="Y752" s="97"/>
      <c r="Z752" s="97"/>
      <c r="AA752" s="97">
        <v>1</v>
      </c>
      <c r="AB752" s="97"/>
      <c r="AC752" s="97"/>
      <c r="AD752" s="97"/>
      <c r="AE752" s="97"/>
      <c r="AF752" s="97"/>
      <c r="AG752" s="97"/>
      <c r="AH752" s="97"/>
      <c r="AI752" s="97">
        <v>1</v>
      </c>
      <c r="AJ752" s="97"/>
      <c r="AK752" s="97"/>
      <c r="AL752" s="95"/>
      <c r="AM752" s="95"/>
      <c r="AN752" s="95"/>
      <c r="AO752" s="97">
        <v>2</v>
      </c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customHeight="1">
      <c r="A758" s="64">
        <v>746</v>
      </c>
      <c r="B758" s="6" t="s">
        <v>1157</v>
      </c>
      <c r="C758" s="65" t="s">
        <v>1158</v>
      </c>
      <c r="D758" s="65"/>
      <c r="E758" s="95">
        <v>2</v>
      </c>
      <c r="F758" s="97">
        <v>2</v>
      </c>
      <c r="G758" s="97"/>
      <c r="H758" s="95">
        <v>2</v>
      </c>
      <c r="I758" s="95"/>
      <c r="J758" s="97"/>
      <c r="K758" s="97"/>
      <c r="L758" s="97">
        <v>1</v>
      </c>
      <c r="M758" s="97"/>
      <c r="N758" s="95"/>
      <c r="O758" s="97"/>
      <c r="P758" s="97"/>
      <c r="Q758" s="95"/>
      <c r="R758" s="97">
        <v>2</v>
      </c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2</v>
      </c>
      <c r="AL758" s="95">
        <v>1</v>
      </c>
      <c r="AM758" s="95"/>
      <c r="AN758" s="95"/>
      <c r="AO758" s="97"/>
      <c r="AP758" s="97"/>
      <c r="AQ758" s="97"/>
      <c r="AR758" s="97"/>
      <c r="AS758" s="97">
        <v>2</v>
      </c>
      <c r="AT758" s="95"/>
      <c r="AU758" s="95"/>
      <c r="AV758" s="97"/>
      <c r="AW758" s="95">
        <v>1</v>
      </c>
      <c r="AX758" s="97"/>
      <c r="AY758" s="97">
        <v>1</v>
      </c>
      <c r="AZ758" s="97"/>
      <c r="BA758" s="97"/>
      <c r="BB758" s="97">
        <v>1</v>
      </c>
      <c r="BC758" s="95"/>
      <c r="BD758" s="95"/>
      <c r="BE758" s="95">
        <v>1</v>
      </c>
      <c r="BF758" s="95"/>
      <c r="BG758" s="97"/>
      <c r="BH758" s="97"/>
      <c r="BI758" s="97"/>
      <c r="BJ758" s="97">
        <v>1</v>
      </c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customHeight="1">
      <c r="A762" s="64">
        <v>750</v>
      </c>
      <c r="B762" s="6" t="s">
        <v>1163</v>
      </c>
      <c r="C762" s="65" t="s">
        <v>1162</v>
      </c>
      <c r="D762" s="65"/>
      <c r="E762" s="95">
        <v>2</v>
      </c>
      <c r="F762" s="97">
        <v>2</v>
      </c>
      <c r="G762" s="97"/>
      <c r="H762" s="95">
        <v>2</v>
      </c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>
        <v>2</v>
      </c>
      <c r="T762" s="97"/>
      <c r="U762" s="97">
        <v>1</v>
      </c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>
        <v>1</v>
      </c>
      <c r="AL762" s="95"/>
      <c r="AM762" s="95"/>
      <c r="AN762" s="95"/>
      <c r="AO762" s="97"/>
      <c r="AP762" s="97">
        <v>1</v>
      </c>
      <c r="AQ762" s="97">
        <v>1</v>
      </c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>
      <c r="A763" s="64">
        <v>751</v>
      </c>
      <c r="B763" s="6" t="s">
        <v>1164</v>
      </c>
      <c r="C763" s="65" t="s">
        <v>1162</v>
      </c>
      <c r="D763" s="65"/>
      <c r="E763" s="95">
        <v>3</v>
      </c>
      <c r="F763" s="97">
        <v>3</v>
      </c>
      <c r="G763" s="97"/>
      <c r="H763" s="95">
        <v>1</v>
      </c>
      <c r="I763" s="95"/>
      <c r="J763" s="97"/>
      <c r="K763" s="97"/>
      <c r="L763" s="97"/>
      <c r="M763" s="97"/>
      <c r="N763" s="95"/>
      <c r="O763" s="97"/>
      <c r="P763" s="97"/>
      <c r="Q763" s="95">
        <v>1</v>
      </c>
      <c r="R763" s="97">
        <v>1</v>
      </c>
      <c r="S763" s="97">
        <v>1</v>
      </c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3</v>
      </c>
      <c r="AL763" s="95"/>
      <c r="AM763" s="95"/>
      <c r="AN763" s="95"/>
      <c r="AO763" s="97"/>
      <c r="AP763" s="97">
        <v>1</v>
      </c>
      <c r="AQ763" s="97">
        <v>1</v>
      </c>
      <c r="AR763" s="97">
        <v>1</v>
      </c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1165</v>
      </c>
      <c r="C764" s="65" t="s">
        <v>1162</v>
      </c>
      <c r="D764" s="65"/>
      <c r="E764" s="95">
        <v>20</v>
      </c>
      <c r="F764" s="97">
        <v>20</v>
      </c>
      <c r="G764" s="97"/>
      <c r="H764" s="95">
        <v>3</v>
      </c>
      <c r="I764" s="95">
        <v>3</v>
      </c>
      <c r="J764" s="97"/>
      <c r="K764" s="97"/>
      <c r="L764" s="97"/>
      <c r="M764" s="97"/>
      <c r="N764" s="95"/>
      <c r="O764" s="97"/>
      <c r="P764" s="97">
        <v>3</v>
      </c>
      <c r="Q764" s="95">
        <v>3</v>
      </c>
      <c r="R764" s="97">
        <v>14</v>
      </c>
      <c r="S764" s="97"/>
      <c r="T764" s="97"/>
      <c r="U764" s="97">
        <v>1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>
        <v>1</v>
      </c>
      <c r="AF764" s="97"/>
      <c r="AG764" s="97"/>
      <c r="AH764" s="97"/>
      <c r="AI764" s="97">
        <v>1</v>
      </c>
      <c r="AJ764" s="97"/>
      <c r="AK764" s="97">
        <v>17</v>
      </c>
      <c r="AL764" s="95">
        <v>2</v>
      </c>
      <c r="AM764" s="95"/>
      <c r="AN764" s="95"/>
      <c r="AO764" s="97">
        <v>2</v>
      </c>
      <c r="AP764" s="97">
        <v>1</v>
      </c>
      <c r="AQ764" s="97">
        <v>3</v>
      </c>
      <c r="AR764" s="97">
        <v>4</v>
      </c>
      <c r="AS764" s="97">
        <v>10</v>
      </c>
      <c r="AT764" s="95"/>
      <c r="AU764" s="95"/>
      <c r="AV764" s="97"/>
      <c r="AW764" s="95"/>
      <c r="AX764" s="97"/>
      <c r="AY764" s="97">
        <v>2</v>
      </c>
      <c r="AZ764" s="97">
        <v>1</v>
      </c>
      <c r="BA764" s="97"/>
      <c r="BB764" s="97">
        <v>1</v>
      </c>
      <c r="BC764" s="95"/>
      <c r="BD764" s="95"/>
      <c r="BE764" s="95">
        <v>2</v>
      </c>
      <c r="BF764" s="95"/>
      <c r="BG764" s="97"/>
      <c r="BH764" s="97"/>
      <c r="BI764" s="97"/>
      <c r="BJ764" s="97"/>
      <c r="BK764" s="97">
        <v>1</v>
      </c>
      <c r="BL764" s="97">
        <v>1</v>
      </c>
      <c r="BM764" s="97"/>
      <c r="BN764" s="97"/>
      <c r="BO764" s="97">
        <v>1</v>
      </c>
      <c r="BP764" s="97">
        <v>1</v>
      </c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4</v>
      </c>
      <c r="F772" s="95">
        <f t="shared" si="47"/>
        <v>4</v>
      </c>
      <c r="G772" s="95">
        <f t="shared" si="47"/>
        <v>0</v>
      </c>
      <c r="H772" s="95">
        <f t="shared" si="47"/>
        <v>1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1</v>
      </c>
      <c r="P772" s="95">
        <f t="shared" si="47"/>
        <v>0</v>
      </c>
      <c r="Q772" s="95">
        <f t="shared" si="47"/>
        <v>2</v>
      </c>
      <c r="R772" s="95">
        <f t="shared" si="47"/>
        <v>1</v>
      </c>
      <c r="S772" s="95">
        <f t="shared" si="47"/>
        <v>0</v>
      </c>
      <c r="T772" s="95">
        <f t="shared" si="47"/>
        <v>0</v>
      </c>
      <c r="U772" s="95">
        <f t="shared" si="47"/>
        <v>1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1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2</v>
      </c>
      <c r="AL772" s="95">
        <f t="shared" si="48"/>
        <v>1</v>
      </c>
      <c r="AM772" s="95">
        <f t="shared" si="48"/>
        <v>0</v>
      </c>
      <c r="AN772" s="95">
        <f t="shared" si="48"/>
        <v>0</v>
      </c>
      <c r="AO772" s="95">
        <f t="shared" si="48"/>
        <v>1</v>
      </c>
      <c r="AP772" s="95">
        <f t="shared" si="48"/>
        <v>0</v>
      </c>
      <c r="AQ772" s="95">
        <f t="shared" si="48"/>
        <v>0</v>
      </c>
      <c r="AR772" s="95">
        <f t="shared" si="48"/>
        <v>2</v>
      </c>
      <c r="AS772" s="95">
        <f t="shared" si="48"/>
        <v>1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1</v>
      </c>
      <c r="AZ772" s="95">
        <f t="shared" si="48"/>
        <v>0</v>
      </c>
      <c r="BA772" s="95">
        <f t="shared" si="48"/>
        <v>0</v>
      </c>
      <c r="BB772" s="95">
        <f t="shared" si="48"/>
        <v>1</v>
      </c>
      <c r="BC772" s="95">
        <f t="shared" si="48"/>
        <v>0</v>
      </c>
      <c r="BD772" s="95">
        <f t="shared" si="48"/>
        <v>0</v>
      </c>
      <c r="BE772" s="95">
        <f t="shared" si="48"/>
        <v>1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1</v>
      </c>
      <c r="BS772" s="95">
        <f t="shared" si="49"/>
        <v>0</v>
      </c>
    </row>
    <row r="773" spans="1:71" ht="33.950000000000003" customHeight="1">
      <c r="A773" s="64">
        <v>761</v>
      </c>
      <c r="B773" s="6" t="s">
        <v>1173</v>
      </c>
      <c r="C773" s="65" t="s">
        <v>1174</v>
      </c>
      <c r="D773" s="65"/>
      <c r="E773" s="95">
        <v>1</v>
      </c>
      <c r="F773" s="97">
        <v>1</v>
      </c>
      <c r="G773" s="97"/>
      <c r="H773" s="95"/>
      <c r="I773" s="95"/>
      <c r="J773" s="97"/>
      <c r="K773" s="97"/>
      <c r="L773" s="97"/>
      <c r="M773" s="97"/>
      <c r="N773" s="95"/>
      <c r="O773" s="97">
        <v>1</v>
      </c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>
        <v>1</v>
      </c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>
        <v>1</v>
      </c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customHeight="1">
      <c r="A774" s="64">
        <v>762</v>
      </c>
      <c r="B774" s="6" t="s">
        <v>1175</v>
      </c>
      <c r="C774" s="65" t="s">
        <v>1174</v>
      </c>
      <c r="D774" s="65"/>
      <c r="E774" s="95">
        <v>3</v>
      </c>
      <c r="F774" s="97">
        <v>3</v>
      </c>
      <c r="G774" s="97"/>
      <c r="H774" s="95">
        <v>1</v>
      </c>
      <c r="I774" s="95"/>
      <c r="J774" s="97"/>
      <c r="K774" s="97"/>
      <c r="L774" s="97"/>
      <c r="M774" s="97"/>
      <c r="N774" s="95"/>
      <c r="O774" s="97"/>
      <c r="P774" s="97"/>
      <c r="Q774" s="95">
        <v>2</v>
      </c>
      <c r="R774" s="97">
        <v>1</v>
      </c>
      <c r="S774" s="97"/>
      <c r="T774" s="97"/>
      <c r="U774" s="97">
        <v>1</v>
      </c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>
        <v>2</v>
      </c>
      <c r="AL774" s="95">
        <v>1</v>
      </c>
      <c r="AM774" s="95"/>
      <c r="AN774" s="95"/>
      <c r="AO774" s="97">
        <v>1</v>
      </c>
      <c r="AP774" s="97"/>
      <c r="AQ774" s="97"/>
      <c r="AR774" s="97">
        <v>2</v>
      </c>
      <c r="AS774" s="97"/>
      <c r="AT774" s="95"/>
      <c r="AU774" s="95"/>
      <c r="AV774" s="97"/>
      <c r="AW774" s="95"/>
      <c r="AX774" s="97"/>
      <c r="AY774" s="97">
        <v>1</v>
      </c>
      <c r="AZ774" s="97"/>
      <c r="BA774" s="97"/>
      <c r="BB774" s="97">
        <v>1</v>
      </c>
      <c r="BC774" s="95"/>
      <c r="BD774" s="95"/>
      <c r="BE774" s="95">
        <v>1</v>
      </c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>
        <v>1</v>
      </c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20</v>
      </c>
      <c r="F785" s="95">
        <f t="shared" si="50"/>
        <v>20</v>
      </c>
      <c r="G785" s="95">
        <f t="shared" si="50"/>
        <v>0</v>
      </c>
      <c r="H785" s="95">
        <f t="shared" si="50"/>
        <v>5</v>
      </c>
      <c r="I785" s="95">
        <f t="shared" si="50"/>
        <v>4</v>
      </c>
      <c r="J785" s="95">
        <f t="shared" si="50"/>
        <v>0</v>
      </c>
      <c r="K785" s="95">
        <f t="shared" si="50"/>
        <v>0</v>
      </c>
      <c r="L785" s="95">
        <f t="shared" si="50"/>
        <v>1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2</v>
      </c>
      <c r="R785" s="95">
        <f t="shared" si="50"/>
        <v>14</v>
      </c>
      <c r="S785" s="95">
        <f t="shared" si="50"/>
        <v>4</v>
      </c>
      <c r="T785" s="95">
        <f t="shared" si="50"/>
        <v>0</v>
      </c>
      <c r="U785" s="95">
        <f t="shared" si="50"/>
        <v>0</v>
      </c>
      <c r="V785" s="95">
        <f t="shared" si="50"/>
        <v>4</v>
      </c>
      <c r="W785" s="95">
        <f t="shared" si="50"/>
        <v>0</v>
      </c>
      <c r="X785" s="95">
        <f t="shared" si="50"/>
        <v>0</v>
      </c>
      <c r="Y785" s="95">
        <f t="shared" si="50"/>
        <v>5</v>
      </c>
      <c r="Z785" s="95">
        <f t="shared" si="50"/>
        <v>2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1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4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4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12</v>
      </c>
      <c r="AP785" s="95">
        <f t="shared" si="51"/>
        <v>1</v>
      </c>
      <c r="AQ785" s="95">
        <f t="shared" si="51"/>
        <v>1</v>
      </c>
      <c r="AR785" s="95">
        <f t="shared" si="51"/>
        <v>1</v>
      </c>
      <c r="AS785" s="95">
        <f t="shared" si="51"/>
        <v>4</v>
      </c>
      <c r="AT785" s="95">
        <f t="shared" si="51"/>
        <v>1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>
      <c r="A800" s="64">
        <v>788</v>
      </c>
      <c r="B800" s="6" t="s">
        <v>2469</v>
      </c>
      <c r="C800" s="65" t="s">
        <v>2470</v>
      </c>
      <c r="D800" s="65"/>
      <c r="E800" s="95">
        <v>1</v>
      </c>
      <c r="F800" s="97">
        <v>1</v>
      </c>
      <c r="G800" s="97"/>
      <c r="H800" s="95"/>
      <c r="I800" s="95">
        <v>1</v>
      </c>
      <c r="J800" s="97"/>
      <c r="K800" s="97"/>
      <c r="L800" s="97"/>
      <c r="M800" s="97"/>
      <c r="N800" s="95"/>
      <c r="O800" s="97"/>
      <c r="P800" s="97"/>
      <c r="Q800" s="95"/>
      <c r="R800" s="97">
        <v>1</v>
      </c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>
        <v>1</v>
      </c>
      <c r="AI800" s="97"/>
      <c r="AJ800" s="97"/>
      <c r="AK800" s="97"/>
      <c r="AL800" s="95"/>
      <c r="AM800" s="95"/>
      <c r="AN800" s="95"/>
      <c r="AO800" s="97">
        <v>1</v>
      </c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customHeight="1">
      <c r="A802" s="64">
        <v>790</v>
      </c>
      <c r="B802" s="6" t="s">
        <v>1212</v>
      </c>
      <c r="C802" s="65" t="s">
        <v>1211</v>
      </c>
      <c r="D802" s="65"/>
      <c r="E802" s="95">
        <v>1</v>
      </c>
      <c r="F802" s="97">
        <v>1</v>
      </c>
      <c r="G802" s="97"/>
      <c r="H802" s="95">
        <v>1</v>
      </c>
      <c r="I802" s="95"/>
      <c r="J802" s="97"/>
      <c r="K802" s="97"/>
      <c r="L802" s="97"/>
      <c r="M802" s="97"/>
      <c r="N802" s="95"/>
      <c r="O802" s="97"/>
      <c r="P802" s="97"/>
      <c r="Q802" s="95"/>
      <c r="R802" s="97">
        <v>1</v>
      </c>
      <c r="S802" s="97"/>
      <c r="T802" s="97"/>
      <c r="U802" s="97"/>
      <c r="V802" s="95"/>
      <c r="W802" s="95"/>
      <c r="X802" s="95"/>
      <c r="Y802" s="97">
        <v>1</v>
      </c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>
        <v>1</v>
      </c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customHeight="1">
      <c r="A808" s="64">
        <v>796</v>
      </c>
      <c r="B808" s="6" t="s">
        <v>1217</v>
      </c>
      <c r="C808" s="65" t="s">
        <v>1216</v>
      </c>
      <c r="D808" s="65"/>
      <c r="E808" s="95">
        <v>2</v>
      </c>
      <c r="F808" s="97">
        <v>2</v>
      </c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>
        <v>1</v>
      </c>
      <c r="S808" s="97">
        <v>1</v>
      </c>
      <c r="T808" s="97"/>
      <c r="U808" s="97"/>
      <c r="V808" s="95">
        <v>2</v>
      </c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>
        <v>2</v>
      </c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>
      <c r="A809" s="64">
        <v>797</v>
      </c>
      <c r="B809" s="6" t="s">
        <v>1218</v>
      </c>
      <c r="C809" s="65" t="s">
        <v>1219</v>
      </c>
      <c r="D809" s="65"/>
      <c r="E809" s="95">
        <v>1</v>
      </c>
      <c r="F809" s="97">
        <v>1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>
        <v>1</v>
      </c>
      <c r="R809" s="97"/>
      <c r="S809" s="97"/>
      <c r="T809" s="97"/>
      <c r="U809" s="97"/>
      <c r="V809" s="95">
        <v>1</v>
      </c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1</v>
      </c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>
      <c r="A811" s="64">
        <v>799</v>
      </c>
      <c r="B811" s="6" t="s">
        <v>1221</v>
      </c>
      <c r="C811" s="65" t="s">
        <v>1219</v>
      </c>
      <c r="D811" s="65"/>
      <c r="E811" s="95">
        <v>3</v>
      </c>
      <c r="F811" s="97">
        <v>3</v>
      </c>
      <c r="G811" s="97"/>
      <c r="H811" s="95"/>
      <c r="I811" s="95">
        <v>3</v>
      </c>
      <c r="J811" s="97"/>
      <c r="K811" s="97"/>
      <c r="L811" s="97"/>
      <c r="M811" s="97"/>
      <c r="N811" s="95"/>
      <c r="O811" s="97"/>
      <c r="P811" s="97"/>
      <c r="Q811" s="95">
        <v>1</v>
      </c>
      <c r="R811" s="97">
        <v>1</v>
      </c>
      <c r="S811" s="97">
        <v>1</v>
      </c>
      <c r="T811" s="97"/>
      <c r="U811" s="97"/>
      <c r="V811" s="95"/>
      <c r="W811" s="95"/>
      <c r="X811" s="95"/>
      <c r="Y811" s="97">
        <v>2</v>
      </c>
      <c r="Z811" s="97"/>
      <c r="AA811" s="97"/>
      <c r="AB811" s="97"/>
      <c r="AC811" s="97"/>
      <c r="AD811" s="97"/>
      <c r="AE811" s="97"/>
      <c r="AF811" s="97"/>
      <c r="AG811" s="97"/>
      <c r="AH811" s="97">
        <v>1</v>
      </c>
      <c r="AI811" s="97"/>
      <c r="AJ811" s="97"/>
      <c r="AK811" s="97"/>
      <c r="AL811" s="95"/>
      <c r="AM811" s="95"/>
      <c r="AN811" s="95"/>
      <c r="AO811" s="97">
        <v>1</v>
      </c>
      <c r="AP811" s="97"/>
      <c r="AQ811" s="97"/>
      <c r="AR811" s="97"/>
      <c r="AS811" s="97">
        <v>2</v>
      </c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>
      <c r="A827" s="64">
        <v>815</v>
      </c>
      <c r="B827" s="6" t="s">
        <v>1239</v>
      </c>
      <c r="C827" s="65" t="s">
        <v>700</v>
      </c>
      <c r="D827" s="65"/>
      <c r="E827" s="95">
        <v>1</v>
      </c>
      <c r="F827" s="97">
        <v>1</v>
      </c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>
        <v>1</v>
      </c>
      <c r="S827" s="97"/>
      <c r="T827" s="97"/>
      <c r="U827" s="97"/>
      <c r="V827" s="95">
        <v>1</v>
      </c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>
        <v>1</v>
      </c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8</v>
      </c>
      <c r="F830" s="97">
        <v>8</v>
      </c>
      <c r="G830" s="97"/>
      <c r="H830" s="95">
        <v>4</v>
      </c>
      <c r="I830" s="95"/>
      <c r="J830" s="97"/>
      <c r="K830" s="97"/>
      <c r="L830" s="97">
        <v>1</v>
      </c>
      <c r="M830" s="97"/>
      <c r="N830" s="95"/>
      <c r="O830" s="97"/>
      <c r="P830" s="97"/>
      <c r="Q830" s="95"/>
      <c r="R830" s="97">
        <v>7</v>
      </c>
      <c r="S830" s="97">
        <v>1</v>
      </c>
      <c r="T830" s="97"/>
      <c r="U830" s="97"/>
      <c r="V830" s="95"/>
      <c r="W830" s="95"/>
      <c r="X830" s="95"/>
      <c r="Y830" s="97">
        <v>2</v>
      </c>
      <c r="Z830" s="97"/>
      <c r="AA830" s="97"/>
      <c r="AB830" s="97"/>
      <c r="AC830" s="97"/>
      <c r="AD830" s="97"/>
      <c r="AE830" s="97"/>
      <c r="AF830" s="97"/>
      <c r="AG830" s="97"/>
      <c r="AH830" s="97">
        <v>2</v>
      </c>
      <c r="AI830" s="97"/>
      <c r="AJ830" s="97"/>
      <c r="AK830" s="97">
        <v>4</v>
      </c>
      <c r="AL830" s="95"/>
      <c r="AM830" s="95"/>
      <c r="AN830" s="95"/>
      <c r="AO830" s="97">
        <v>3</v>
      </c>
      <c r="AP830" s="97"/>
      <c r="AQ830" s="97">
        <v>1</v>
      </c>
      <c r="AR830" s="97">
        <v>1</v>
      </c>
      <c r="AS830" s="97">
        <v>2</v>
      </c>
      <c r="AT830" s="95">
        <v>1</v>
      </c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>
      <c r="A839" s="64">
        <v>827</v>
      </c>
      <c r="B839" s="6" t="s">
        <v>1252</v>
      </c>
      <c r="C839" s="65" t="s">
        <v>1248</v>
      </c>
      <c r="D839" s="65"/>
      <c r="E839" s="95">
        <v>3</v>
      </c>
      <c r="F839" s="97">
        <v>3</v>
      </c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>
        <v>2</v>
      </c>
      <c r="S839" s="97">
        <v>1</v>
      </c>
      <c r="T839" s="97"/>
      <c r="U839" s="97"/>
      <c r="V839" s="95"/>
      <c r="W839" s="95"/>
      <c r="X839" s="95"/>
      <c r="Y839" s="97"/>
      <c r="Z839" s="97">
        <v>2</v>
      </c>
      <c r="AA839" s="97"/>
      <c r="AB839" s="97"/>
      <c r="AC839" s="97"/>
      <c r="AD839" s="97">
        <v>1</v>
      </c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>
        <v>2</v>
      </c>
      <c r="AP839" s="97">
        <v>1</v>
      </c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41</v>
      </c>
      <c r="F846" s="95">
        <f t="shared" si="53"/>
        <v>41</v>
      </c>
      <c r="G846" s="95">
        <f t="shared" si="53"/>
        <v>0</v>
      </c>
      <c r="H846" s="95">
        <f t="shared" si="53"/>
        <v>3</v>
      </c>
      <c r="I846" s="95">
        <f t="shared" si="53"/>
        <v>4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6</v>
      </c>
      <c r="Q846" s="95">
        <f t="shared" si="53"/>
        <v>6</v>
      </c>
      <c r="R846" s="95">
        <f t="shared" si="53"/>
        <v>26</v>
      </c>
      <c r="S846" s="95">
        <f t="shared" si="53"/>
        <v>3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1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1</v>
      </c>
      <c r="AI846" s="95">
        <f t="shared" si="53"/>
        <v>1</v>
      </c>
      <c r="AJ846" s="95">
        <f t="shared" si="53"/>
        <v>0</v>
      </c>
      <c r="AK846" s="95">
        <f t="shared" ref="AK846:BP846" si="54">SUM(AK847:AK911)</f>
        <v>34</v>
      </c>
      <c r="AL846" s="95">
        <f t="shared" si="54"/>
        <v>25</v>
      </c>
      <c r="AM846" s="95">
        <f t="shared" si="54"/>
        <v>0</v>
      </c>
      <c r="AN846" s="95">
        <f t="shared" si="54"/>
        <v>4</v>
      </c>
      <c r="AO846" s="95">
        <f t="shared" si="54"/>
        <v>1</v>
      </c>
      <c r="AP846" s="95">
        <f t="shared" si="54"/>
        <v>0</v>
      </c>
      <c r="AQ846" s="95">
        <f t="shared" si="54"/>
        <v>6</v>
      </c>
      <c r="AR846" s="95">
        <f t="shared" si="54"/>
        <v>9</v>
      </c>
      <c r="AS846" s="95">
        <f t="shared" si="54"/>
        <v>25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1</v>
      </c>
      <c r="AX846" s="95">
        <f t="shared" si="54"/>
        <v>1</v>
      </c>
      <c r="AY846" s="95">
        <f t="shared" si="54"/>
        <v>31</v>
      </c>
      <c r="AZ846" s="95">
        <f t="shared" si="54"/>
        <v>23</v>
      </c>
      <c r="BA846" s="95">
        <f t="shared" si="54"/>
        <v>4</v>
      </c>
      <c r="BB846" s="95">
        <f t="shared" si="54"/>
        <v>4</v>
      </c>
      <c r="BC846" s="95">
        <f t="shared" si="54"/>
        <v>8</v>
      </c>
      <c r="BD846" s="95">
        <f t="shared" si="54"/>
        <v>0</v>
      </c>
      <c r="BE846" s="95">
        <f t="shared" si="54"/>
        <v>18</v>
      </c>
      <c r="BF846" s="95">
        <f t="shared" si="54"/>
        <v>1</v>
      </c>
      <c r="BG846" s="95">
        <f t="shared" si="54"/>
        <v>0</v>
      </c>
      <c r="BH846" s="95">
        <f t="shared" si="54"/>
        <v>1</v>
      </c>
      <c r="BI846" s="95">
        <f t="shared" si="54"/>
        <v>3</v>
      </c>
      <c r="BJ846" s="95">
        <f t="shared" si="54"/>
        <v>5</v>
      </c>
      <c r="BK846" s="95">
        <f t="shared" si="54"/>
        <v>3</v>
      </c>
      <c r="BL846" s="95">
        <f t="shared" si="54"/>
        <v>1</v>
      </c>
      <c r="BM846" s="95">
        <f t="shared" si="54"/>
        <v>0</v>
      </c>
      <c r="BN846" s="95">
        <f t="shared" si="54"/>
        <v>2</v>
      </c>
      <c r="BO846" s="95">
        <f t="shared" si="54"/>
        <v>15</v>
      </c>
      <c r="BP846" s="95">
        <f t="shared" si="54"/>
        <v>1</v>
      </c>
      <c r="BQ846" s="95">
        <f t="shared" ref="BQ846:CV846" si="55">SUM(BQ847:BQ911)</f>
        <v>4</v>
      </c>
      <c r="BR846" s="95">
        <f t="shared" si="55"/>
        <v>1</v>
      </c>
      <c r="BS846" s="95">
        <f t="shared" si="55"/>
        <v>3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customHeight="1">
      <c r="A873" s="64">
        <v>861</v>
      </c>
      <c r="B873" s="6" t="s">
        <v>1301</v>
      </c>
      <c r="C873" s="65" t="s">
        <v>1300</v>
      </c>
      <c r="D873" s="65"/>
      <c r="E873" s="95">
        <v>1</v>
      </c>
      <c r="F873" s="97">
        <v>1</v>
      </c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>
        <v>1</v>
      </c>
      <c r="R873" s="97"/>
      <c r="S873" s="97"/>
      <c r="T873" s="97"/>
      <c r="U873" s="97"/>
      <c r="V873" s="95"/>
      <c r="W873" s="95"/>
      <c r="X873" s="95"/>
      <c r="Y873" s="97">
        <v>1</v>
      </c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>
        <v>1</v>
      </c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>
      <c r="A876" s="64">
        <v>864</v>
      </c>
      <c r="B876" s="6" t="s">
        <v>1304</v>
      </c>
      <c r="C876" s="65" t="s">
        <v>1305</v>
      </c>
      <c r="D876" s="65"/>
      <c r="E876" s="95">
        <v>2</v>
      </c>
      <c r="F876" s="97">
        <v>2</v>
      </c>
      <c r="G876" s="97"/>
      <c r="H876" s="95"/>
      <c r="I876" s="95"/>
      <c r="J876" s="97"/>
      <c r="K876" s="97"/>
      <c r="L876" s="97"/>
      <c r="M876" s="97"/>
      <c r="N876" s="95"/>
      <c r="O876" s="97"/>
      <c r="P876" s="97">
        <v>1</v>
      </c>
      <c r="Q876" s="95"/>
      <c r="R876" s="97">
        <v>1</v>
      </c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2</v>
      </c>
      <c r="AL876" s="95"/>
      <c r="AM876" s="95"/>
      <c r="AN876" s="95"/>
      <c r="AO876" s="97"/>
      <c r="AP876" s="97"/>
      <c r="AQ876" s="97">
        <v>1</v>
      </c>
      <c r="AR876" s="97"/>
      <c r="AS876" s="97">
        <v>1</v>
      </c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customHeight="1">
      <c r="A878" s="64">
        <v>866</v>
      </c>
      <c r="B878" s="6" t="s">
        <v>1307</v>
      </c>
      <c r="C878" s="65" t="s">
        <v>1308</v>
      </c>
      <c r="D878" s="65"/>
      <c r="E878" s="95">
        <v>2</v>
      </c>
      <c r="F878" s="97">
        <v>2</v>
      </c>
      <c r="G878" s="97"/>
      <c r="H878" s="95">
        <v>1</v>
      </c>
      <c r="I878" s="95"/>
      <c r="J878" s="97"/>
      <c r="K878" s="97"/>
      <c r="L878" s="97"/>
      <c r="M878" s="97"/>
      <c r="N878" s="95"/>
      <c r="O878" s="97"/>
      <c r="P878" s="97"/>
      <c r="Q878" s="95"/>
      <c r="R878" s="97">
        <v>2</v>
      </c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>
        <v>2</v>
      </c>
      <c r="AL878" s="95"/>
      <c r="AM878" s="95"/>
      <c r="AN878" s="95"/>
      <c r="AO878" s="97"/>
      <c r="AP878" s="97"/>
      <c r="AQ878" s="97"/>
      <c r="AR878" s="97">
        <v>1</v>
      </c>
      <c r="AS878" s="97">
        <v>1</v>
      </c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customHeight="1">
      <c r="A879" s="64">
        <v>867</v>
      </c>
      <c r="B879" s="6" t="s">
        <v>1309</v>
      </c>
      <c r="C879" s="65" t="s">
        <v>1308</v>
      </c>
      <c r="D879" s="65"/>
      <c r="E879" s="95">
        <v>1</v>
      </c>
      <c r="F879" s="97">
        <v>1</v>
      </c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>
        <v>1</v>
      </c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1</v>
      </c>
      <c r="AL879" s="95"/>
      <c r="AM879" s="95"/>
      <c r="AN879" s="95"/>
      <c r="AO879" s="97"/>
      <c r="AP879" s="97"/>
      <c r="AQ879" s="97"/>
      <c r="AR879" s="97">
        <v>1</v>
      </c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customHeight="1">
      <c r="A886" s="64">
        <v>874</v>
      </c>
      <c r="B886" s="6" t="s">
        <v>1319</v>
      </c>
      <c r="C886" s="65" t="s">
        <v>1320</v>
      </c>
      <c r="D886" s="65"/>
      <c r="E886" s="95">
        <v>2</v>
      </c>
      <c r="F886" s="97">
        <v>2</v>
      </c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>
        <v>1</v>
      </c>
      <c r="S886" s="97">
        <v>1</v>
      </c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>
        <v>2</v>
      </c>
      <c r="AL886" s="95">
        <v>2</v>
      </c>
      <c r="AM886" s="95"/>
      <c r="AN886" s="95"/>
      <c r="AO886" s="97"/>
      <c r="AP886" s="97"/>
      <c r="AQ886" s="97"/>
      <c r="AR886" s="97">
        <v>2</v>
      </c>
      <c r="AS886" s="97"/>
      <c r="AT886" s="95"/>
      <c r="AU886" s="95"/>
      <c r="AV886" s="97"/>
      <c r="AW886" s="95"/>
      <c r="AX886" s="97"/>
      <c r="AY886" s="97">
        <v>2</v>
      </c>
      <c r="AZ886" s="97">
        <v>2</v>
      </c>
      <c r="BA886" s="97"/>
      <c r="BB886" s="97"/>
      <c r="BC886" s="95"/>
      <c r="BD886" s="95"/>
      <c r="BE886" s="95">
        <v>1</v>
      </c>
      <c r="BF886" s="95">
        <v>1</v>
      </c>
      <c r="BG886" s="97"/>
      <c r="BH886" s="97"/>
      <c r="BI886" s="97"/>
      <c r="BJ886" s="97">
        <v>1</v>
      </c>
      <c r="BK886" s="97"/>
      <c r="BL886" s="97"/>
      <c r="BM886" s="97"/>
      <c r="BN886" s="97"/>
      <c r="BO886" s="97">
        <v>1</v>
      </c>
      <c r="BP886" s="97"/>
      <c r="BQ886" s="97"/>
      <c r="BR886" s="95"/>
      <c r="BS886" s="95"/>
    </row>
    <row r="887" spans="1:71" ht="12.95" customHeight="1">
      <c r="A887" s="64">
        <v>875</v>
      </c>
      <c r="B887" s="6" t="s">
        <v>1321</v>
      </c>
      <c r="C887" s="65" t="s">
        <v>1320</v>
      </c>
      <c r="D887" s="65"/>
      <c r="E887" s="95">
        <v>15</v>
      </c>
      <c r="F887" s="97">
        <v>15</v>
      </c>
      <c r="G887" s="97"/>
      <c r="H887" s="95">
        <v>2</v>
      </c>
      <c r="I887" s="95"/>
      <c r="J887" s="97"/>
      <c r="K887" s="97"/>
      <c r="L887" s="97"/>
      <c r="M887" s="97"/>
      <c r="N887" s="95"/>
      <c r="O887" s="97"/>
      <c r="P887" s="97">
        <v>3</v>
      </c>
      <c r="Q887" s="95">
        <v>1</v>
      </c>
      <c r="R887" s="97">
        <v>10</v>
      </c>
      <c r="S887" s="97">
        <v>1</v>
      </c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>
        <v>1</v>
      </c>
      <c r="AI887" s="97"/>
      <c r="AJ887" s="97"/>
      <c r="AK887" s="97">
        <v>14</v>
      </c>
      <c r="AL887" s="95">
        <v>13</v>
      </c>
      <c r="AM887" s="95"/>
      <c r="AN887" s="95"/>
      <c r="AO887" s="97"/>
      <c r="AP887" s="97"/>
      <c r="AQ887" s="97">
        <v>2</v>
      </c>
      <c r="AR887" s="97">
        <v>3</v>
      </c>
      <c r="AS887" s="97">
        <v>10</v>
      </c>
      <c r="AT887" s="95"/>
      <c r="AU887" s="95"/>
      <c r="AV887" s="97"/>
      <c r="AW887" s="95"/>
      <c r="AX887" s="97">
        <v>1</v>
      </c>
      <c r="AY887" s="97">
        <v>14</v>
      </c>
      <c r="AZ887" s="97">
        <v>12</v>
      </c>
      <c r="BA887" s="97">
        <v>1</v>
      </c>
      <c r="BB887" s="97">
        <v>1</v>
      </c>
      <c r="BC887" s="95">
        <v>5</v>
      </c>
      <c r="BD887" s="95"/>
      <c r="BE887" s="95">
        <v>7</v>
      </c>
      <c r="BF887" s="95"/>
      <c r="BG887" s="97"/>
      <c r="BH887" s="97"/>
      <c r="BI887" s="97">
        <v>2</v>
      </c>
      <c r="BJ887" s="97"/>
      <c r="BK887" s="97"/>
      <c r="BL887" s="97"/>
      <c r="BM887" s="97"/>
      <c r="BN887" s="97"/>
      <c r="BO887" s="97">
        <v>12</v>
      </c>
      <c r="BP887" s="97"/>
      <c r="BQ887" s="97"/>
      <c r="BR887" s="95"/>
      <c r="BS887" s="95">
        <v>2</v>
      </c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>
      <c r="A889" s="64">
        <v>877</v>
      </c>
      <c r="B889" s="6" t="s">
        <v>2342</v>
      </c>
      <c r="C889" s="65" t="s">
        <v>2341</v>
      </c>
      <c r="D889" s="65"/>
      <c r="E889" s="95">
        <v>3</v>
      </c>
      <c r="F889" s="97">
        <v>3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3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3</v>
      </c>
      <c r="AL889" s="95">
        <v>1</v>
      </c>
      <c r="AM889" s="95"/>
      <c r="AN889" s="95"/>
      <c r="AO889" s="97"/>
      <c r="AP889" s="97"/>
      <c r="AQ889" s="97">
        <v>1</v>
      </c>
      <c r="AR889" s="97"/>
      <c r="AS889" s="97">
        <v>2</v>
      </c>
      <c r="AT889" s="95"/>
      <c r="AU889" s="95"/>
      <c r="AV889" s="97"/>
      <c r="AW889" s="95"/>
      <c r="AX889" s="97"/>
      <c r="AY889" s="97">
        <v>1</v>
      </c>
      <c r="AZ889" s="97">
        <v>1</v>
      </c>
      <c r="BA889" s="97"/>
      <c r="BB889" s="97"/>
      <c r="BC889" s="95"/>
      <c r="BD889" s="95"/>
      <c r="BE889" s="95">
        <v>1</v>
      </c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>
        <v>1</v>
      </c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customHeight="1">
      <c r="A895" s="64">
        <v>883</v>
      </c>
      <c r="B895" s="6">
        <v>392</v>
      </c>
      <c r="C895" s="65" t="s">
        <v>1329</v>
      </c>
      <c r="D895" s="65"/>
      <c r="E895" s="95">
        <v>4</v>
      </c>
      <c r="F895" s="97">
        <v>4</v>
      </c>
      <c r="G895" s="97"/>
      <c r="H895" s="95"/>
      <c r="I895" s="95">
        <v>4</v>
      </c>
      <c r="J895" s="97"/>
      <c r="K895" s="97"/>
      <c r="L895" s="97"/>
      <c r="M895" s="97"/>
      <c r="N895" s="95"/>
      <c r="O895" s="97"/>
      <c r="P895" s="97">
        <v>1</v>
      </c>
      <c r="Q895" s="95">
        <v>1</v>
      </c>
      <c r="R895" s="97">
        <v>2</v>
      </c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>
        <v>4</v>
      </c>
      <c r="AO895" s="97"/>
      <c r="AP895" s="97"/>
      <c r="AQ895" s="97"/>
      <c r="AR895" s="97"/>
      <c r="AS895" s="97">
        <v>4</v>
      </c>
      <c r="AT895" s="95"/>
      <c r="AU895" s="95"/>
      <c r="AV895" s="97"/>
      <c r="AW895" s="95"/>
      <c r="AX895" s="97"/>
      <c r="AY895" s="97">
        <v>4</v>
      </c>
      <c r="AZ895" s="97">
        <v>2</v>
      </c>
      <c r="BA895" s="97">
        <v>2</v>
      </c>
      <c r="BB895" s="97"/>
      <c r="BC895" s="95">
        <v>3</v>
      </c>
      <c r="BD895" s="95"/>
      <c r="BE895" s="95">
        <v>1</v>
      </c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>
        <v>4</v>
      </c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>
      <c r="A899" s="64">
        <v>887</v>
      </c>
      <c r="B899" s="6">
        <v>395</v>
      </c>
      <c r="C899" s="65" t="s">
        <v>1334</v>
      </c>
      <c r="D899" s="65"/>
      <c r="E899" s="95">
        <v>10</v>
      </c>
      <c r="F899" s="97">
        <v>10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>
        <v>1</v>
      </c>
      <c r="Q899" s="95">
        <v>2</v>
      </c>
      <c r="R899" s="97">
        <v>6</v>
      </c>
      <c r="S899" s="97">
        <v>1</v>
      </c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>
        <v>1</v>
      </c>
      <c r="AJ899" s="97"/>
      <c r="AK899" s="97">
        <v>9</v>
      </c>
      <c r="AL899" s="95">
        <v>8</v>
      </c>
      <c r="AM899" s="95"/>
      <c r="AN899" s="95"/>
      <c r="AO899" s="97"/>
      <c r="AP899" s="97"/>
      <c r="AQ899" s="97">
        <v>2</v>
      </c>
      <c r="AR899" s="97">
        <v>2</v>
      </c>
      <c r="AS899" s="97">
        <v>6</v>
      </c>
      <c r="AT899" s="95"/>
      <c r="AU899" s="95"/>
      <c r="AV899" s="97"/>
      <c r="AW899" s="95">
        <v>1</v>
      </c>
      <c r="AX899" s="97"/>
      <c r="AY899" s="97">
        <v>9</v>
      </c>
      <c r="AZ899" s="97">
        <v>5</v>
      </c>
      <c r="BA899" s="97">
        <v>1</v>
      </c>
      <c r="BB899" s="97">
        <v>3</v>
      </c>
      <c r="BC899" s="95"/>
      <c r="BD899" s="95"/>
      <c r="BE899" s="95">
        <v>7</v>
      </c>
      <c r="BF899" s="95"/>
      <c r="BG899" s="97"/>
      <c r="BH899" s="97">
        <v>1</v>
      </c>
      <c r="BI899" s="97">
        <v>1</v>
      </c>
      <c r="BJ899" s="97">
        <v>4</v>
      </c>
      <c r="BK899" s="97">
        <v>2</v>
      </c>
      <c r="BL899" s="97">
        <v>1</v>
      </c>
      <c r="BM899" s="97"/>
      <c r="BN899" s="97">
        <v>1</v>
      </c>
      <c r="BO899" s="97">
        <v>2</v>
      </c>
      <c r="BP899" s="97">
        <v>1</v>
      </c>
      <c r="BQ899" s="97"/>
      <c r="BR899" s="95">
        <v>1</v>
      </c>
      <c r="BS899" s="95"/>
    </row>
    <row r="900" spans="1:71" ht="12.95" customHeight="1">
      <c r="A900" s="64">
        <v>888</v>
      </c>
      <c r="B900" s="6" t="s">
        <v>1335</v>
      </c>
      <c r="C900" s="65" t="s">
        <v>1336</v>
      </c>
      <c r="D900" s="65"/>
      <c r="E900" s="95">
        <v>1</v>
      </c>
      <c r="F900" s="97">
        <v>1</v>
      </c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>
        <v>1</v>
      </c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>
        <v>1</v>
      </c>
      <c r="AL900" s="95">
        <v>1</v>
      </c>
      <c r="AM900" s="95"/>
      <c r="AN900" s="95"/>
      <c r="AO900" s="97"/>
      <c r="AP900" s="97"/>
      <c r="AQ900" s="97"/>
      <c r="AR900" s="97"/>
      <c r="AS900" s="97">
        <v>1</v>
      </c>
      <c r="AT900" s="95"/>
      <c r="AU900" s="95"/>
      <c r="AV900" s="97"/>
      <c r="AW900" s="95"/>
      <c r="AX900" s="97"/>
      <c r="AY900" s="97">
        <v>1</v>
      </c>
      <c r="AZ900" s="97">
        <v>1</v>
      </c>
      <c r="BA900" s="97"/>
      <c r="BB900" s="97"/>
      <c r="BC900" s="95"/>
      <c r="BD900" s="95"/>
      <c r="BE900" s="95">
        <v>1</v>
      </c>
      <c r="BF900" s="95"/>
      <c r="BG900" s="97"/>
      <c r="BH900" s="97"/>
      <c r="BI900" s="97"/>
      <c r="BJ900" s="97"/>
      <c r="BK900" s="97">
        <v>1</v>
      </c>
      <c r="BL900" s="97"/>
      <c r="BM900" s="97"/>
      <c r="BN900" s="97">
        <v>1</v>
      </c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21</v>
      </c>
      <c r="F912" s="95">
        <f t="shared" si="56"/>
        <v>21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9</v>
      </c>
      <c r="Q912" s="95">
        <f t="shared" si="56"/>
        <v>3</v>
      </c>
      <c r="R912" s="95">
        <f t="shared" si="56"/>
        <v>6</v>
      </c>
      <c r="S912" s="95">
        <f t="shared" si="56"/>
        <v>3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20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1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2</v>
      </c>
      <c r="AP912" s="95">
        <f t="shared" si="57"/>
        <v>0</v>
      </c>
      <c r="AQ912" s="95">
        <f t="shared" si="57"/>
        <v>8</v>
      </c>
      <c r="AR912" s="95">
        <f t="shared" si="57"/>
        <v>8</v>
      </c>
      <c r="AS912" s="95">
        <f t="shared" si="57"/>
        <v>3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3</v>
      </c>
      <c r="AX912" s="95">
        <f t="shared" si="57"/>
        <v>3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customHeight="1">
      <c r="A934" s="64">
        <v>922</v>
      </c>
      <c r="B934" s="6" t="s">
        <v>1381</v>
      </c>
      <c r="C934" s="65" t="s">
        <v>1379</v>
      </c>
      <c r="D934" s="65"/>
      <c r="E934" s="95">
        <v>3</v>
      </c>
      <c r="F934" s="97">
        <v>3</v>
      </c>
      <c r="G934" s="97"/>
      <c r="H934" s="95"/>
      <c r="I934" s="95"/>
      <c r="J934" s="97"/>
      <c r="K934" s="97"/>
      <c r="L934" s="97"/>
      <c r="M934" s="97"/>
      <c r="N934" s="95"/>
      <c r="O934" s="97"/>
      <c r="P934" s="97">
        <v>1</v>
      </c>
      <c r="Q934" s="95"/>
      <c r="R934" s="97">
        <v>2</v>
      </c>
      <c r="S934" s="97"/>
      <c r="T934" s="97"/>
      <c r="U934" s="97"/>
      <c r="V934" s="95"/>
      <c r="W934" s="95"/>
      <c r="X934" s="95"/>
      <c r="Y934" s="97"/>
      <c r="Z934" s="97">
        <v>3</v>
      </c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>
        <v>3</v>
      </c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>
      <c r="A935" s="64">
        <v>923</v>
      </c>
      <c r="B935" s="6" t="s">
        <v>1382</v>
      </c>
      <c r="C935" s="65" t="s">
        <v>1379</v>
      </c>
      <c r="D935" s="65"/>
      <c r="E935" s="95">
        <v>18</v>
      </c>
      <c r="F935" s="97">
        <v>18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>
        <v>8</v>
      </c>
      <c r="Q935" s="95">
        <v>3</v>
      </c>
      <c r="R935" s="97">
        <v>4</v>
      </c>
      <c r="S935" s="97">
        <v>3</v>
      </c>
      <c r="T935" s="97"/>
      <c r="U935" s="97"/>
      <c r="V935" s="95"/>
      <c r="W935" s="95"/>
      <c r="X935" s="95"/>
      <c r="Y935" s="97"/>
      <c r="Z935" s="97">
        <v>17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1</v>
      </c>
      <c r="AL935" s="95"/>
      <c r="AM935" s="95"/>
      <c r="AN935" s="95"/>
      <c r="AO935" s="97">
        <v>2</v>
      </c>
      <c r="AP935" s="97"/>
      <c r="AQ935" s="97">
        <v>8</v>
      </c>
      <c r="AR935" s="97">
        <v>5</v>
      </c>
      <c r="AS935" s="97">
        <v>3</v>
      </c>
      <c r="AT935" s="95"/>
      <c r="AU935" s="95"/>
      <c r="AV935" s="97"/>
      <c r="AW935" s="95">
        <v>3</v>
      </c>
      <c r="AX935" s="97">
        <v>3</v>
      </c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1816</v>
      </c>
      <c r="F1656" s="95">
        <f t="shared" si="62"/>
        <v>1809</v>
      </c>
      <c r="G1656" s="95">
        <f t="shared" si="62"/>
        <v>7</v>
      </c>
      <c r="H1656" s="95">
        <f t="shared" si="62"/>
        <v>213</v>
      </c>
      <c r="I1656" s="95">
        <f t="shared" si="62"/>
        <v>176</v>
      </c>
      <c r="J1656" s="95">
        <f t="shared" si="62"/>
        <v>7</v>
      </c>
      <c r="K1656" s="95">
        <f t="shared" si="62"/>
        <v>0</v>
      </c>
      <c r="L1656" s="95">
        <f t="shared" si="62"/>
        <v>167</v>
      </c>
      <c r="M1656" s="95">
        <f t="shared" si="62"/>
        <v>7</v>
      </c>
      <c r="N1656" s="95">
        <f t="shared" si="62"/>
        <v>16</v>
      </c>
      <c r="O1656" s="95">
        <f t="shared" si="62"/>
        <v>32</v>
      </c>
      <c r="P1656" s="95">
        <f t="shared" si="62"/>
        <v>265</v>
      </c>
      <c r="Q1656" s="95">
        <f t="shared" si="62"/>
        <v>277</v>
      </c>
      <c r="R1656" s="95">
        <f t="shared" si="62"/>
        <v>1031</v>
      </c>
      <c r="S1656" s="95">
        <f t="shared" si="62"/>
        <v>172</v>
      </c>
      <c r="T1656" s="95">
        <f t="shared" si="62"/>
        <v>23</v>
      </c>
      <c r="U1656" s="95">
        <f t="shared" si="62"/>
        <v>144</v>
      </c>
      <c r="V1656" s="95">
        <f t="shared" si="62"/>
        <v>4</v>
      </c>
      <c r="W1656" s="95">
        <f t="shared" si="62"/>
        <v>0</v>
      </c>
      <c r="X1656" s="95">
        <f t="shared" si="62"/>
        <v>0</v>
      </c>
      <c r="Y1656" s="95">
        <f t="shared" si="62"/>
        <v>14</v>
      </c>
      <c r="Z1656" s="95">
        <f t="shared" si="62"/>
        <v>30</v>
      </c>
      <c r="AA1656" s="95">
        <f t="shared" si="62"/>
        <v>3</v>
      </c>
      <c r="AB1656" s="95">
        <f t="shared" si="62"/>
        <v>1</v>
      </c>
      <c r="AC1656" s="95">
        <f t="shared" si="62"/>
        <v>0</v>
      </c>
      <c r="AD1656" s="95">
        <f t="shared" si="62"/>
        <v>12</v>
      </c>
      <c r="AE1656" s="95">
        <f t="shared" si="62"/>
        <v>5</v>
      </c>
      <c r="AF1656" s="95">
        <f t="shared" si="62"/>
        <v>18</v>
      </c>
      <c r="AG1656" s="95">
        <f t="shared" si="62"/>
        <v>21</v>
      </c>
      <c r="AH1656" s="95">
        <f t="shared" si="62"/>
        <v>99</v>
      </c>
      <c r="AI1656" s="95">
        <f t="shared" si="62"/>
        <v>59</v>
      </c>
      <c r="AJ1656" s="95">
        <f t="shared" si="62"/>
        <v>12</v>
      </c>
      <c r="AK1656" s="95">
        <f t="shared" ref="AK1656:BP1656" si="63">SUM(AK13,AK30,AK96,AK118,AK140,AK222,AK268,AK395,AK446,AK509,AK520,AK564,AK617,AK682,AK706,AK772,AK785,AK846,AK912,AK1017,AK1043:AK1655)</f>
        <v>1386</v>
      </c>
      <c r="AL1656" s="95">
        <f t="shared" si="63"/>
        <v>328</v>
      </c>
      <c r="AM1656" s="95">
        <f t="shared" si="63"/>
        <v>0</v>
      </c>
      <c r="AN1656" s="95">
        <f t="shared" si="63"/>
        <v>8</v>
      </c>
      <c r="AO1656" s="95">
        <f t="shared" si="63"/>
        <v>120</v>
      </c>
      <c r="AP1656" s="95">
        <f t="shared" si="63"/>
        <v>40</v>
      </c>
      <c r="AQ1656" s="95">
        <f t="shared" si="63"/>
        <v>300</v>
      </c>
      <c r="AR1656" s="95">
        <f t="shared" si="63"/>
        <v>530</v>
      </c>
      <c r="AS1656" s="95">
        <f t="shared" si="63"/>
        <v>791</v>
      </c>
      <c r="AT1656" s="95">
        <f t="shared" si="63"/>
        <v>23</v>
      </c>
      <c r="AU1656" s="95">
        <f t="shared" si="63"/>
        <v>12</v>
      </c>
      <c r="AV1656" s="95">
        <f t="shared" si="63"/>
        <v>12</v>
      </c>
      <c r="AW1656" s="95">
        <f t="shared" si="63"/>
        <v>155</v>
      </c>
      <c r="AX1656" s="95">
        <f t="shared" si="63"/>
        <v>132</v>
      </c>
      <c r="AY1656" s="95">
        <f t="shared" si="63"/>
        <v>358</v>
      </c>
      <c r="AZ1656" s="95">
        <f t="shared" si="63"/>
        <v>208</v>
      </c>
      <c r="BA1656" s="95">
        <f t="shared" si="63"/>
        <v>59</v>
      </c>
      <c r="BB1656" s="95">
        <f t="shared" si="63"/>
        <v>91</v>
      </c>
      <c r="BC1656" s="95">
        <f t="shared" si="63"/>
        <v>41</v>
      </c>
      <c r="BD1656" s="95">
        <f t="shared" si="63"/>
        <v>3</v>
      </c>
      <c r="BE1656" s="95">
        <f t="shared" si="63"/>
        <v>251</v>
      </c>
      <c r="BF1656" s="95">
        <f t="shared" si="63"/>
        <v>5</v>
      </c>
      <c r="BG1656" s="95">
        <f t="shared" si="63"/>
        <v>1</v>
      </c>
      <c r="BH1656" s="95">
        <f t="shared" si="63"/>
        <v>37</v>
      </c>
      <c r="BI1656" s="95">
        <f t="shared" si="63"/>
        <v>20</v>
      </c>
      <c r="BJ1656" s="95">
        <f t="shared" si="63"/>
        <v>156</v>
      </c>
      <c r="BK1656" s="95">
        <f t="shared" si="63"/>
        <v>63</v>
      </c>
      <c r="BL1656" s="95">
        <f t="shared" si="63"/>
        <v>46</v>
      </c>
      <c r="BM1656" s="95">
        <f t="shared" si="63"/>
        <v>4</v>
      </c>
      <c r="BN1656" s="95">
        <f t="shared" si="63"/>
        <v>13</v>
      </c>
      <c r="BO1656" s="95">
        <f t="shared" si="63"/>
        <v>56</v>
      </c>
      <c r="BP1656" s="95">
        <f t="shared" si="63"/>
        <v>16</v>
      </c>
      <c r="BQ1656" s="95">
        <f t="shared" ref="BQ1656:CV1656" si="64">SUM(BQ13,BQ30,BQ96,BQ118,BQ140,BQ222,BQ268,BQ395,BQ446,BQ509,BQ520,BQ564,BQ617,BQ682,BQ706,BQ772,BQ785,BQ846,BQ912,BQ1017,BQ1043:BQ1655)</f>
        <v>5</v>
      </c>
      <c r="BR1656" s="95">
        <f t="shared" si="64"/>
        <v>69</v>
      </c>
      <c r="BS1656" s="95">
        <f t="shared" si="64"/>
        <v>9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770</v>
      </c>
      <c r="F1657" s="97">
        <v>766</v>
      </c>
      <c r="G1657" s="97">
        <v>4</v>
      </c>
      <c r="H1657" s="95">
        <v>120</v>
      </c>
      <c r="I1657" s="95">
        <v>12</v>
      </c>
      <c r="J1657" s="97"/>
      <c r="K1657" s="97"/>
      <c r="L1657" s="97">
        <v>47</v>
      </c>
      <c r="M1657" s="97">
        <v>3</v>
      </c>
      <c r="N1657" s="95">
        <v>1</v>
      </c>
      <c r="O1657" s="97">
        <v>4</v>
      </c>
      <c r="P1657" s="97">
        <v>100</v>
      </c>
      <c r="Q1657" s="95">
        <v>122</v>
      </c>
      <c r="R1657" s="97">
        <v>461</v>
      </c>
      <c r="S1657" s="97">
        <v>74</v>
      </c>
      <c r="T1657" s="97">
        <v>8</v>
      </c>
      <c r="U1657" s="97">
        <v>72</v>
      </c>
      <c r="V1657" s="95"/>
      <c r="W1657" s="95"/>
      <c r="X1657" s="95"/>
      <c r="Y1657" s="97">
        <v>2</v>
      </c>
      <c r="Z1657" s="97">
        <v>5</v>
      </c>
      <c r="AA1657" s="97">
        <v>1</v>
      </c>
      <c r="AB1657" s="97"/>
      <c r="AC1657" s="97"/>
      <c r="AD1657" s="97">
        <v>2</v>
      </c>
      <c r="AE1657" s="97">
        <v>2</v>
      </c>
      <c r="AF1657" s="97">
        <v>1</v>
      </c>
      <c r="AG1657" s="97">
        <v>5</v>
      </c>
      <c r="AH1657" s="97">
        <v>40</v>
      </c>
      <c r="AI1657" s="97">
        <v>29</v>
      </c>
      <c r="AJ1657" s="97">
        <v>2</v>
      </c>
      <c r="AK1657" s="97">
        <v>608</v>
      </c>
      <c r="AL1657" s="95">
        <v>79</v>
      </c>
      <c r="AM1657" s="95"/>
      <c r="AN1657" s="95">
        <v>1</v>
      </c>
      <c r="AO1657" s="97">
        <v>45</v>
      </c>
      <c r="AP1657" s="97">
        <v>16</v>
      </c>
      <c r="AQ1657" s="97">
        <v>125</v>
      </c>
      <c r="AR1657" s="97">
        <v>221</v>
      </c>
      <c r="AS1657" s="97">
        <v>358</v>
      </c>
      <c r="AT1657" s="95">
        <v>2</v>
      </c>
      <c r="AU1657" s="95">
        <v>3</v>
      </c>
      <c r="AV1657" s="97">
        <v>2</v>
      </c>
      <c r="AW1657" s="95">
        <v>76</v>
      </c>
      <c r="AX1657" s="97">
        <v>51</v>
      </c>
      <c r="AY1657" s="97">
        <v>86</v>
      </c>
      <c r="AZ1657" s="97">
        <v>57</v>
      </c>
      <c r="BA1657" s="97">
        <v>14</v>
      </c>
      <c r="BB1657" s="97">
        <v>15</v>
      </c>
      <c r="BC1657" s="95">
        <v>20</v>
      </c>
      <c r="BD1657" s="95">
        <v>1</v>
      </c>
      <c r="BE1657" s="95">
        <v>43</v>
      </c>
      <c r="BF1657" s="95">
        <v>2</v>
      </c>
      <c r="BG1657" s="97"/>
      <c r="BH1657" s="97">
        <v>12</v>
      </c>
      <c r="BI1657" s="97">
        <v>8</v>
      </c>
      <c r="BJ1657" s="97">
        <v>32</v>
      </c>
      <c r="BK1657" s="97">
        <v>16</v>
      </c>
      <c r="BL1657" s="97">
        <v>11</v>
      </c>
      <c r="BM1657" s="97">
        <v>2</v>
      </c>
      <c r="BN1657" s="97">
        <v>3</v>
      </c>
      <c r="BO1657" s="97">
        <v>27</v>
      </c>
      <c r="BP1657" s="97">
        <v>4</v>
      </c>
      <c r="BQ1657" s="97">
        <v>1</v>
      </c>
      <c r="BR1657" s="95">
        <v>6</v>
      </c>
      <c r="BS1657" s="95">
        <v>4</v>
      </c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414</v>
      </c>
      <c r="F1658" s="97">
        <v>414</v>
      </c>
      <c r="G1658" s="97"/>
      <c r="H1658" s="95">
        <v>49</v>
      </c>
      <c r="I1658" s="95">
        <v>38</v>
      </c>
      <c r="J1658" s="97">
        <v>3</v>
      </c>
      <c r="K1658" s="97"/>
      <c r="L1658" s="97">
        <v>51</v>
      </c>
      <c r="M1658" s="97">
        <v>1</v>
      </c>
      <c r="N1658" s="95">
        <v>1</v>
      </c>
      <c r="O1658" s="97">
        <v>9</v>
      </c>
      <c r="P1658" s="97">
        <v>51</v>
      </c>
      <c r="Q1658" s="95">
        <v>49</v>
      </c>
      <c r="R1658" s="97">
        <v>255</v>
      </c>
      <c r="S1658" s="97">
        <v>38</v>
      </c>
      <c r="T1658" s="97">
        <v>11</v>
      </c>
      <c r="U1658" s="97">
        <v>30</v>
      </c>
      <c r="V1658" s="95">
        <v>4</v>
      </c>
      <c r="W1658" s="95"/>
      <c r="X1658" s="95"/>
      <c r="Y1658" s="97">
        <v>9</v>
      </c>
      <c r="Z1658" s="97">
        <v>6</v>
      </c>
      <c r="AA1658" s="97">
        <v>2</v>
      </c>
      <c r="AB1658" s="97"/>
      <c r="AC1658" s="97"/>
      <c r="AD1658" s="97">
        <v>6</v>
      </c>
      <c r="AE1658" s="97"/>
      <c r="AF1658" s="97">
        <v>3</v>
      </c>
      <c r="AG1658" s="97">
        <v>5</v>
      </c>
      <c r="AH1658" s="97">
        <v>15</v>
      </c>
      <c r="AI1658" s="97">
        <v>15</v>
      </c>
      <c r="AJ1658" s="97">
        <v>5</v>
      </c>
      <c r="AK1658" s="97">
        <v>313</v>
      </c>
      <c r="AL1658" s="95">
        <v>106</v>
      </c>
      <c r="AM1658" s="95"/>
      <c r="AN1658" s="95">
        <v>1</v>
      </c>
      <c r="AO1658" s="97">
        <v>44</v>
      </c>
      <c r="AP1658" s="97">
        <v>10</v>
      </c>
      <c r="AQ1658" s="97">
        <v>72</v>
      </c>
      <c r="AR1658" s="97">
        <v>113</v>
      </c>
      <c r="AS1658" s="97">
        <v>168</v>
      </c>
      <c r="AT1658" s="95">
        <v>4</v>
      </c>
      <c r="AU1658" s="95">
        <v>3</v>
      </c>
      <c r="AV1658" s="97">
        <v>3</v>
      </c>
      <c r="AW1658" s="95">
        <v>26</v>
      </c>
      <c r="AX1658" s="97">
        <v>27</v>
      </c>
      <c r="AY1658" s="97">
        <v>113</v>
      </c>
      <c r="AZ1658" s="97">
        <v>64</v>
      </c>
      <c r="BA1658" s="97">
        <v>17</v>
      </c>
      <c r="BB1658" s="97">
        <v>32</v>
      </c>
      <c r="BC1658" s="95">
        <v>8</v>
      </c>
      <c r="BD1658" s="95"/>
      <c r="BE1658" s="95">
        <v>87</v>
      </c>
      <c r="BF1658" s="95"/>
      <c r="BG1658" s="97">
        <v>1</v>
      </c>
      <c r="BH1658" s="97">
        <v>11</v>
      </c>
      <c r="BI1658" s="97">
        <v>6</v>
      </c>
      <c r="BJ1658" s="97">
        <v>49</v>
      </c>
      <c r="BK1658" s="97">
        <v>22</v>
      </c>
      <c r="BL1658" s="97">
        <v>14</v>
      </c>
      <c r="BM1658" s="97">
        <v>1</v>
      </c>
      <c r="BN1658" s="97">
        <v>7</v>
      </c>
      <c r="BO1658" s="97">
        <v>15</v>
      </c>
      <c r="BP1658" s="97">
        <v>7</v>
      </c>
      <c r="BQ1658" s="97"/>
      <c r="BR1658" s="95">
        <v>25</v>
      </c>
      <c r="BS1658" s="95">
        <v>2</v>
      </c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600</v>
      </c>
      <c r="F1659" s="97">
        <v>597</v>
      </c>
      <c r="G1659" s="97">
        <v>3</v>
      </c>
      <c r="H1659" s="95">
        <v>39</v>
      </c>
      <c r="I1659" s="95">
        <v>121</v>
      </c>
      <c r="J1659" s="97"/>
      <c r="K1659" s="97"/>
      <c r="L1659" s="97">
        <v>62</v>
      </c>
      <c r="M1659" s="97">
        <v>3</v>
      </c>
      <c r="N1659" s="95">
        <v>14</v>
      </c>
      <c r="O1659" s="97">
        <v>19</v>
      </c>
      <c r="P1659" s="97">
        <v>105</v>
      </c>
      <c r="Q1659" s="95">
        <v>101</v>
      </c>
      <c r="R1659" s="97">
        <v>300</v>
      </c>
      <c r="S1659" s="97">
        <v>57</v>
      </c>
      <c r="T1659" s="97">
        <v>4</v>
      </c>
      <c r="U1659" s="97">
        <v>39</v>
      </c>
      <c r="V1659" s="95"/>
      <c r="W1659" s="95"/>
      <c r="X1659" s="95"/>
      <c r="Y1659" s="97">
        <v>3</v>
      </c>
      <c r="Z1659" s="97">
        <v>19</v>
      </c>
      <c r="AA1659" s="97"/>
      <c r="AB1659" s="97">
        <v>1</v>
      </c>
      <c r="AC1659" s="97"/>
      <c r="AD1659" s="97">
        <v>4</v>
      </c>
      <c r="AE1659" s="97">
        <v>3</v>
      </c>
      <c r="AF1659" s="97">
        <v>14</v>
      </c>
      <c r="AG1659" s="97">
        <v>9</v>
      </c>
      <c r="AH1659" s="97">
        <v>44</v>
      </c>
      <c r="AI1659" s="97">
        <v>15</v>
      </c>
      <c r="AJ1659" s="97">
        <v>5</v>
      </c>
      <c r="AK1659" s="97">
        <v>439</v>
      </c>
      <c r="AL1659" s="95">
        <v>133</v>
      </c>
      <c r="AM1659" s="95"/>
      <c r="AN1659" s="95">
        <v>5</v>
      </c>
      <c r="AO1659" s="97">
        <v>30</v>
      </c>
      <c r="AP1659" s="97">
        <v>14</v>
      </c>
      <c r="AQ1659" s="97">
        <v>98</v>
      </c>
      <c r="AR1659" s="97">
        <v>183</v>
      </c>
      <c r="AS1659" s="97">
        <v>252</v>
      </c>
      <c r="AT1659" s="95">
        <v>17</v>
      </c>
      <c r="AU1659" s="95">
        <v>6</v>
      </c>
      <c r="AV1659" s="97">
        <v>7</v>
      </c>
      <c r="AW1659" s="95">
        <v>50</v>
      </c>
      <c r="AX1659" s="97">
        <v>49</v>
      </c>
      <c r="AY1659" s="97">
        <v>149</v>
      </c>
      <c r="AZ1659" s="97">
        <v>79</v>
      </c>
      <c r="BA1659" s="97">
        <v>27</v>
      </c>
      <c r="BB1659" s="97">
        <v>43</v>
      </c>
      <c r="BC1659" s="95">
        <v>13</v>
      </c>
      <c r="BD1659" s="95">
        <v>1</v>
      </c>
      <c r="BE1659" s="95">
        <v>114</v>
      </c>
      <c r="BF1659" s="95">
        <v>2</v>
      </c>
      <c r="BG1659" s="97"/>
      <c r="BH1659" s="97">
        <v>13</v>
      </c>
      <c r="BI1659" s="97">
        <v>6</v>
      </c>
      <c r="BJ1659" s="97">
        <v>70</v>
      </c>
      <c r="BK1659" s="97">
        <v>23</v>
      </c>
      <c r="BL1659" s="97">
        <v>19</v>
      </c>
      <c r="BM1659" s="97">
        <v>1</v>
      </c>
      <c r="BN1659" s="97">
        <v>3</v>
      </c>
      <c r="BO1659" s="97">
        <v>14</v>
      </c>
      <c r="BP1659" s="97">
        <v>5</v>
      </c>
      <c r="BQ1659" s="97">
        <v>4</v>
      </c>
      <c r="BR1659" s="95">
        <v>35</v>
      </c>
      <c r="BS1659" s="95">
        <v>3</v>
      </c>
    </row>
    <row r="1660" spans="1:73" ht="16.5" customHeight="1">
      <c r="A1660" s="64">
        <v>1648</v>
      </c>
      <c r="B1660" s="241"/>
      <c r="C1660" s="78" t="s">
        <v>178</v>
      </c>
      <c r="D1660" s="65"/>
      <c r="E1660" s="95">
        <v>32</v>
      </c>
      <c r="F1660" s="97">
        <v>32</v>
      </c>
      <c r="G1660" s="97"/>
      <c r="H1660" s="95">
        <v>5</v>
      </c>
      <c r="I1660" s="95">
        <v>5</v>
      </c>
      <c r="J1660" s="97">
        <v>4</v>
      </c>
      <c r="K1660" s="97"/>
      <c r="L1660" s="97">
        <v>7</v>
      </c>
      <c r="M1660" s="97"/>
      <c r="N1660" s="95"/>
      <c r="O1660" s="97"/>
      <c r="P1660" s="97">
        <v>9</v>
      </c>
      <c r="Q1660" s="95">
        <v>5</v>
      </c>
      <c r="R1660" s="97">
        <v>15</v>
      </c>
      <c r="S1660" s="97">
        <v>3</v>
      </c>
      <c r="T1660" s="97"/>
      <c r="U1660" s="97">
        <v>3</v>
      </c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>
        <v>2</v>
      </c>
      <c r="AH1660" s="97"/>
      <c r="AI1660" s="97"/>
      <c r="AJ1660" s="97"/>
      <c r="AK1660" s="97">
        <v>26</v>
      </c>
      <c r="AL1660" s="95">
        <v>10</v>
      </c>
      <c r="AM1660" s="95"/>
      <c r="AN1660" s="95">
        <v>1</v>
      </c>
      <c r="AO1660" s="97">
        <v>1</v>
      </c>
      <c r="AP1660" s="97"/>
      <c r="AQ1660" s="97">
        <v>5</v>
      </c>
      <c r="AR1660" s="97">
        <v>13</v>
      </c>
      <c r="AS1660" s="97">
        <v>13</v>
      </c>
      <c r="AT1660" s="95"/>
      <c r="AU1660" s="95"/>
      <c r="AV1660" s="97"/>
      <c r="AW1660" s="95">
        <v>3</v>
      </c>
      <c r="AX1660" s="97">
        <v>5</v>
      </c>
      <c r="AY1660" s="97">
        <v>10</v>
      </c>
      <c r="AZ1660" s="97">
        <v>8</v>
      </c>
      <c r="BA1660" s="97">
        <v>1</v>
      </c>
      <c r="BB1660" s="97">
        <v>1</v>
      </c>
      <c r="BC1660" s="95"/>
      <c r="BD1660" s="95">
        <v>1</v>
      </c>
      <c r="BE1660" s="95">
        <v>7</v>
      </c>
      <c r="BF1660" s="95">
        <v>1</v>
      </c>
      <c r="BG1660" s="97"/>
      <c r="BH1660" s="97">
        <v>1</v>
      </c>
      <c r="BI1660" s="97"/>
      <c r="BJ1660" s="97">
        <v>5</v>
      </c>
      <c r="BK1660" s="97">
        <v>2</v>
      </c>
      <c r="BL1660" s="97">
        <v>2</v>
      </c>
      <c r="BM1660" s="97"/>
      <c r="BN1660" s="97"/>
      <c r="BO1660" s="97"/>
      <c r="BP1660" s="97"/>
      <c r="BQ1660" s="97"/>
      <c r="BR1660" s="95">
        <v>3</v>
      </c>
      <c r="BS1660" s="95"/>
    </row>
    <row r="1661" spans="1:73" ht="14.25" customHeight="1">
      <c r="A1661" s="64">
        <v>1649</v>
      </c>
      <c r="B1661" s="241"/>
      <c r="C1661" s="79" t="s">
        <v>186</v>
      </c>
      <c r="D1661" s="65"/>
      <c r="E1661" s="95">
        <v>49</v>
      </c>
      <c r="F1661" s="97">
        <v>49</v>
      </c>
      <c r="G1661" s="97"/>
      <c r="H1661" s="95">
        <v>7</v>
      </c>
      <c r="I1661" s="95"/>
      <c r="J1661" s="97"/>
      <c r="K1661" s="97"/>
      <c r="L1661" s="97">
        <v>17</v>
      </c>
      <c r="M1661" s="97"/>
      <c r="N1661" s="95"/>
      <c r="O1661" s="97"/>
      <c r="P1661" s="97">
        <v>6</v>
      </c>
      <c r="Q1661" s="95">
        <v>9</v>
      </c>
      <c r="R1661" s="97">
        <v>31</v>
      </c>
      <c r="S1661" s="97">
        <v>2</v>
      </c>
      <c r="T1661" s="97">
        <v>1</v>
      </c>
      <c r="U1661" s="97">
        <v>8</v>
      </c>
      <c r="V1661" s="95"/>
      <c r="W1661" s="95"/>
      <c r="X1661" s="95"/>
      <c r="Y1661" s="97">
        <v>1</v>
      </c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>
        <v>1</v>
      </c>
      <c r="AJ1661" s="97">
        <v>1</v>
      </c>
      <c r="AK1661" s="97">
        <v>38</v>
      </c>
      <c r="AL1661" s="95">
        <v>6</v>
      </c>
      <c r="AM1661" s="95"/>
      <c r="AN1661" s="95"/>
      <c r="AO1661" s="97">
        <v>5</v>
      </c>
      <c r="AP1661" s="97">
        <v>1</v>
      </c>
      <c r="AQ1661" s="97">
        <v>6</v>
      </c>
      <c r="AR1661" s="97">
        <v>20</v>
      </c>
      <c r="AS1661" s="97">
        <v>15</v>
      </c>
      <c r="AT1661" s="95">
        <v>1</v>
      </c>
      <c r="AU1661" s="95">
        <v>1</v>
      </c>
      <c r="AV1661" s="97">
        <v>1</v>
      </c>
      <c r="AW1661" s="95">
        <v>3</v>
      </c>
      <c r="AX1661" s="97">
        <v>8</v>
      </c>
      <c r="AY1661" s="97">
        <v>6</v>
      </c>
      <c r="AZ1661" s="97">
        <v>6</v>
      </c>
      <c r="BA1661" s="97"/>
      <c r="BB1661" s="97"/>
      <c r="BC1661" s="95">
        <v>4</v>
      </c>
      <c r="BD1661" s="95"/>
      <c r="BE1661" s="95">
        <v>2</v>
      </c>
      <c r="BF1661" s="95"/>
      <c r="BG1661" s="97"/>
      <c r="BH1661" s="97"/>
      <c r="BI1661" s="97"/>
      <c r="BJ1661" s="97">
        <v>1</v>
      </c>
      <c r="BK1661" s="97">
        <v>1</v>
      </c>
      <c r="BL1661" s="97">
        <v>1</v>
      </c>
      <c r="BM1661" s="97"/>
      <c r="BN1661" s="97"/>
      <c r="BO1661" s="97">
        <v>2</v>
      </c>
      <c r="BP1661" s="97"/>
      <c r="BQ1661" s="97"/>
      <c r="BR1661" s="95"/>
      <c r="BS1661" s="95">
        <v>2</v>
      </c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213</v>
      </c>
      <c r="F1662" s="97">
        <v>212</v>
      </c>
      <c r="G1662" s="97">
        <v>1</v>
      </c>
      <c r="H1662" s="95">
        <v>213</v>
      </c>
      <c r="I1662" s="95">
        <v>13</v>
      </c>
      <c r="J1662" s="97">
        <v>2</v>
      </c>
      <c r="K1662" s="97"/>
      <c r="L1662" s="97">
        <v>24</v>
      </c>
      <c r="M1662" s="97"/>
      <c r="N1662" s="95"/>
      <c r="O1662" s="97">
        <v>2</v>
      </c>
      <c r="P1662" s="97">
        <v>24</v>
      </c>
      <c r="Q1662" s="95">
        <v>22</v>
      </c>
      <c r="R1662" s="97">
        <v>127</v>
      </c>
      <c r="S1662" s="97">
        <v>35</v>
      </c>
      <c r="T1662" s="97">
        <v>3</v>
      </c>
      <c r="U1662" s="97">
        <v>20</v>
      </c>
      <c r="V1662" s="95"/>
      <c r="W1662" s="95"/>
      <c r="X1662" s="95"/>
      <c r="Y1662" s="97">
        <v>5</v>
      </c>
      <c r="Z1662" s="97"/>
      <c r="AA1662" s="97">
        <v>2</v>
      </c>
      <c r="AB1662" s="97"/>
      <c r="AC1662" s="97"/>
      <c r="AD1662" s="97">
        <v>1</v>
      </c>
      <c r="AE1662" s="97"/>
      <c r="AF1662" s="97"/>
      <c r="AG1662" s="97"/>
      <c r="AH1662" s="97">
        <v>16</v>
      </c>
      <c r="AI1662" s="97">
        <v>10</v>
      </c>
      <c r="AJ1662" s="97">
        <v>3</v>
      </c>
      <c r="AK1662" s="97">
        <v>156</v>
      </c>
      <c r="AL1662" s="95">
        <v>15</v>
      </c>
      <c r="AM1662" s="95"/>
      <c r="AN1662" s="95"/>
      <c r="AO1662" s="97">
        <v>17</v>
      </c>
      <c r="AP1662" s="97">
        <v>4</v>
      </c>
      <c r="AQ1662" s="97">
        <v>33</v>
      </c>
      <c r="AR1662" s="97">
        <v>67</v>
      </c>
      <c r="AS1662" s="97">
        <v>83</v>
      </c>
      <c r="AT1662" s="95">
        <v>4</v>
      </c>
      <c r="AU1662" s="95">
        <v>5</v>
      </c>
      <c r="AV1662" s="97"/>
      <c r="AW1662" s="95">
        <v>14</v>
      </c>
      <c r="AX1662" s="97">
        <v>10</v>
      </c>
      <c r="AY1662" s="97">
        <v>17</v>
      </c>
      <c r="AZ1662" s="97">
        <v>10</v>
      </c>
      <c r="BA1662" s="97">
        <v>2</v>
      </c>
      <c r="BB1662" s="97">
        <v>5</v>
      </c>
      <c r="BC1662" s="95">
        <v>4</v>
      </c>
      <c r="BD1662" s="95"/>
      <c r="BE1662" s="95">
        <v>11</v>
      </c>
      <c r="BF1662" s="95"/>
      <c r="BG1662" s="97"/>
      <c r="BH1662" s="97">
        <v>1</v>
      </c>
      <c r="BI1662" s="97">
        <v>1</v>
      </c>
      <c r="BJ1662" s="97">
        <v>9</v>
      </c>
      <c r="BK1662" s="97">
        <v>1</v>
      </c>
      <c r="BL1662" s="97">
        <v>1</v>
      </c>
      <c r="BM1662" s="97"/>
      <c r="BN1662" s="97"/>
      <c r="BO1662" s="97">
        <v>2</v>
      </c>
      <c r="BP1662" s="97"/>
      <c r="BQ1662" s="97"/>
      <c r="BR1662" s="95">
        <v>4</v>
      </c>
      <c r="BS1662" s="95">
        <v>1</v>
      </c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48</v>
      </c>
      <c r="F1663" s="97">
        <v>48</v>
      </c>
      <c r="G1663" s="97"/>
      <c r="H1663" s="95">
        <v>2</v>
      </c>
      <c r="I1663" s="95">
        <v>23</v>
      </c>
      <c r="J1663" s="97"/>
      <c r="K1663" s="97"/>
      <c r="L1663" s="97">
        <v>4</v>
      </c>
      <c r="M1663" s="97"/>
      <c r="N1663" s="95">
        <v>16</v>
      </c>
      <c r="O1663" s="97">
        <v>32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16</v>
      </c>
      <c r="AG1663" s="97">
        <v>10</v>
      </c>
      <c r="AH1663" s="97">
        <v>12</v>
      </c>
      <c r="AI1663" s="97"/>
      <c r="AJ1663" s="97"/>
      <c r="AK1663" s="97">
        <v>10</v>
      </c>
      <c r="AL1663" s="95">
        <v>2</v>
      </c>
      <c r="AM1663" s="95"/>
      <c r="AN1663" s="95"/>
      <c r="AO1663" s="97"/>
      <c r="AP1663" s="97"/>
      <c r="AQ1663" s="97">
        <v>1</v>
      </c>
      <c r="AR1663" s="97">
        <v>10</v>
      </c>
      <c r="AS1663" s="97">
        <v>26</v>
      </c>
      <c r="AT1663" s="95">
        <v>11</v>
      </c>
      <c r="AU1663" s="95"/>
      <c r="AV1663" s="97">
        <v>1</v>
      </c>
      <c r="AW1663" s="95">
        <v>1</v>
      </c>
      <c r="AX1663" s="97">
        <v>3</v>
      </c>
      <c r="AY1663" s="97">
        <v>2</v>
      </c>
      <c r="AZ1663" s="97">
        <v>1</v>
      </c>
      <c r="BA1663" s="97">
        <v>1</v>
      </c>
      <c r="BB1663" s="97"/>
      <c r="BC1663" s="95">
        <v>1</v>
      </c>
      <c r="BD1663" s="95"/>
      <c r="BE1663" s="95">
        <v>1</v>
      </c>
      <c r="BF1663" s="95"/>
      <c r="BG1663" s="97"/>
      <c r="BH1663" s="97"/>
      <c r="BI1663" s="97"/>
      <c r="BJ1663" s="97">
        <v>1</v>
      </c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21</v>
      </c>
      <c r="F1665" s="97">
        <v>21</v>
      </c>
      <c r="G1665" s="97"/>
      <c r="H1665" s="95">
        <v>1</v>
      </c>
      <c r="I1665" s="95"/>
      <c r="J1665" s="97"/>
      <c r="K1665" s="97"/>
      <c r="L1665" s="97">
        <v>14</v>
      </c>
      <c r="M1665" s="97"/>
      <c r="N1665" s="95"/>
      <c r="O1665" s="97"/>
      <c r="P1665" s="97">
        <v>1</v>
      </c>
      <c r="Q1665" s="95">
        <v>2</v>
      </c>
      <c r="R1665" s="97">
        <v>16</v>
      </c>
      <c r="S1665" s="97">
        <v>1</v>
      </c>
      <c r="T1665" s="97">
        <v>1</v>
      </c>
      <c r="U1665" s="97">
        <v>1</v>
      </c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>
        <v>2</v>
      </c>
      <c r="AJ1665" s="97">
        <v>1</v>
      </c>
      <c r="AK1665" s="97">
        <v>17</v>
      </c>
      <c r="AL1665" s="95">
        <v>6</v>
      </c>
      <c r="AM1665" s="95"/>
      <c r="AN1665" s="95"/>
      <c r="AO1665" s="97">
        <v>5</v>
      </c>
      <c r="AP1665" s="97"/>
      <c r="AQ1665" s="97">
        <v>1</v>
      </c>
      <c r="AR1665" s="97">
        <v>4</v>
      </c>
      <c r="AS1665" s="97">
        <v>10</v>
      </c>
      <c r="AT1665" s="95">
        <v>1</v>
      </c>
      <c r="AU1665" s="95"/>
      <c r="AV1665" s="97"/>
      <c r="AW1665" s="95">
        <v>1</v>
      </c>
      <c r="AX1665" s="97">
        <v>4</v>
      </c>
      <c r="AY1665" s="97">
        <v>6</v>
      </c>
      <c r="AZ1665" s="97">
        <v>4</v>
      </c>
      <c r="BA1665" s="97">
        <v>2</v>
      </c>
      <c r="BB1665" s="97"/>
      <c r="BC1665" s="95">
        <v>3</v>
      </c>
      <c r="BD1665" s="95"/>
      <c r="BE1665" s="95">
        <v>2</v>
      </c>
      <c r="BF1665" s="95"/>
      <c r="BG1665" s="97"/>
      <c r="BH1665" s="97">
        <v>1</v>
      </c>
      <c r="BI1665" s="97"/>
      <c r="BJ1665" s="97">
        <v>2</v>
      </c>
      <c r="BK1665" s="97"/>
      <c r="BL1665" s="97"/>
      <c r="BM1665" s="97"/>
      <c r="BN1665" s="97"/>
      <c r="BO1665" s="97">
        <v>3</v>
      </c>
      <c r="BP1665" s="97"/>
      <c r="BQ1665" s="97"/>
      <c r="BR1665" s="95"/>
      <c r="BS1665" s="95">
        <v>1</v>
      </c>
    </row>
    <row r="1666" spans="1:71" ht="12.75" customHeight="1">
      <c r="A1666" s="64">
        <v>1654</v>
      </c>
      <c r="B1666" s="241"/>
      <c r="C1666" s="79" t="s">
        <v>180</v>
      </c>
      <c r="D1666" s="129"/>
      <c r="E1666" s="95">
        <v>7</v>
      </c>
      <c r="F1666" s="97">
        <v>7</v>
      </c>
      <c r="G1666" s="97"/>
      <c r="H1666" s="95">
        <v>2</v>
      </c>
      <c r="I1666" s="95"/>
      <c r="J1666" s="97">
        <v>7</v>
      </c>
      <c r="K1666" s="97"/>
      <c r="L1666" s="97"/>
      <c r="M1666" s="97"/>
      <c r="N1666" s="95"/>
      <c r="O1666" s="97"/>
      <c r="P1666" s="97">
        <v>2</v>
      </c>
      <c r="Q1666" s="95">
        <v>2</v>
      </c>
      <c r="R1666" s="97">
        <v>3</v>
      </c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7</v>
      </c>
      <c r="AL1666" s="95">
        <v>2</v>
      </c>
      <c r="AM1666" s="95"/>
      <c r="AN1666" s="95"/>
      <c r="AO1666" s="97">
        <v>1</v>
      </c>
      <c r="AP1666" s="97"/>
      <c r="AQ1666" s="97">
        <v>1</v>
      </c>
      <c r="AR1666" s="97">
        <v>2</v>
      </c>
      <c r="AS1666" s="97">
        <v>3</v>
      </c>
      <c r="AT1666" s="95"/>
      <c r="AU1666" s="95"/>
      <c r="AV1666" s="97"/>
      <c r="AW1666" s="95"/>
      <c r="AX1666" s="97">
        <v>2</v>
      </c>
      <c r="AY1666" s="97">
        <v>2</v>
      </c>
      <c r="AZ1666" s="97">
        <v>2</v>
      </c>
      <c r="BA1666" s="97"/>
      <c r="BB1666" s="97"/>
      <c r="BC1666" s="95"/>
      <c r="BD1666" s="95"/>
      <c r="BE1666" s="95">
        <v>2</v>
      </c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>
        <v>2</v>
      </c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2529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2530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4" fitToWidth="4" pageOrder="overThenDown" orientation="landscape" r:id="rId1"/>
  <headerFooter>
    <oddFooter>&amp;C&amp;L9DB1DEEE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316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&amp;C&amp;L9DB1DEEE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customHeight="1">
      <c r="A14" s="112">
        <v>5</v>
      </c>
      <c r="B14" s="6">
        <v>121</v>
      </c>
      <c r="C14" s="113" t="s">
        <v>269</v>
      </c>
      <c r="D14" s="113"/>
      <c r="E14" s="95"/>
      <c r="F14" s="95">
        <v>3</v>
      </c>
      <c r="G14" s="95">
        <v>3</v>
      </c>
      <c r="H14" s="95">
        <v>1</v>
      </c>
      <c r="I14" s="95">
        <v>2</v>
      </c>
      <c r="J14" s="95"/>
      <c r="K14" s="95"/>
      <c r="L14" s="95"/>
      <c r="M14" s="95"/>
      <c r="N14" s="95">
        <v>2</v>
      </c>
      <c r="O14" s="95"/>
      <c r="P14" s="95"/>
      <c r="Q14" s="95"/>
      <c r="R14" s="95"/>
      <c r="S14" s="95">
        <v>3</v>
      </c>
      <c r="T14" s="95"/>
      <c r="U14" s="95"/>
      <c r="V14" s="95">
        <v>1</v>
      </c>
      <c r="W14" s="95"/>
      <c r="X14" s="95"/>
      <c r="Y14" s="95"/>
      <c r="Z14" s="95"/>
      <c r="AA14" s="95"/>
      <c r="AB14" s="95"/>
      <c r="AC14" s="95"/>
      <c r="AD14" s="95"/>
      <c r="AE14" s="95"/>
      <c r="AF14" s="95">
        <v>1</v>
      </c>
      <c r="AG14" s="95"/>
      <c r="AH14" s="95"/>
      <c r="AI14" s="95">
        <v>1</v>
      </c>
      <c r="AJ14" s="95"/>
      <c r="AK14" s="95"/>
      <c r="AL14" s="95"/>
      <c r="AM14" s="95"/>
      <c r="AN14" s="95"/>
      <c r="AO14" s="95">
        <v>2</v>
      </c>
      <c r="AP14" s="95">
        <v>2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12</v>
      </c>
      <c r="F18" s="95">
        <v>11</v>
      </c>
      <c r="G18" s="95">
        <v>23</v>
      </c>
      <c r="H18" s="95"/>
      <c r="I18" s="95">
        <v>7</v>
      </c>
      <c r="J18" s="95"/>
      <c r="K18" s="95">
        <v>1</v>
      </c>
      <c r="L18" s="95">
        <v>11</v>
      </c>
      <c r="M18" s="95">
        <v>3</v>
      </c>
      <c r="N18" s="95">
        <v>1</v>
      </c>
      <c r="O18" s="95"/>
      <c r="P18" s="95"/>
      <c r="Q18" s="95">
        <v>1</v>
      </c>
      <c r="R18" s="95">
        <v>3</v>
      </c>
      <c r="S18" s="95">
        <v>12</v>
      </c>
      <c r="T18" s="95">
        <v>7</v>
      </c>
      <c r="U18" s="95"/>
      <c r="V18" s="95"/>
      <c r="W18" s="95"/>
      <c r="X18" s="95">
        <v>15</v>
      </c>
      <c r="Y18" s="95">
        <v>10</v>
      </c>
      <c r="Z18" s="95">
        <v>5</v>
      </c>
      <c r="AA18" s="95"/>
      <c r="AB18" s="95"/>
      <c r="AC18" s="95"/>
      <c r="AD18" s="95"/>
      <c r="AE18" s="95">
        <v>1</v>
      </c>
      <c r="AF18" s="95"/>
      <c r="AG18" s="95"/>
      <c r="AH18" s="95"/>
      <c r="AI18" s="95">
        <v>1</v>
      </c>
      <c r="AJ18" s="95"/>
      <c r="AK18" s="95"/>
      <c r="AL18" s="95">
        <v>1</v>
      </c>
      <c r="AM18" s="95"/>
      <c r="AN18" s="95">
        <v>1</v>
      </c>
      <c r="AO18" s="95">
        <v>20</v>
      </c>
      <c r="AP18" s="95">
        <v>20</v>
      </c>
      <c r="AQ18" s="95"/>
      <c r="AR18" s="95">
        <v>1</v>
      </c>
      <c r="AS18" s="95"/>
      <c r="AT18" s="95">
        <v>1</v>
      </c>
      <c r="AU18" s="95"/>
      <c r="AV18" s="95">
        <v>1</v>
      </c>
      <c r="AW18" s="95">
        <v>2</v>
      </c>
      <c r="AX18" s="95"/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10</v>
      </c>
      <c r="F19" s="95">
        <v>10</v>
      </c>
      <c r="G19" s="95">
        <v>20</v>
      </c>
      <c r="H19" s="95"/>
      <c r="I19" s="95">
        <v>6</v>
      </c>
      <c r="J19" s="95"/>
      <c r="K19" s="95">
        <v>1</v>
      </c>
      <c r="L19" s="95">
        <v>9</v>
      </c>
      <c r="M19" s="95">
        <v>2</v>
      </c>
      <c r="N19" s="95">
        <v>1</v>
      </c>
      <c r="O19" s="95"/>
      <c r="P19" s="95"/>
      <c r="Q19" s="95">
        <v>1</v>
      </c>
      <c r="R19" s="95">
        <v>3</v>
      </c>
      <c r="S19" s="95">
        <v>11</v>
      </c>
      <c r="T19" s="95">
        <v>5</v>
      </c>
      <c r="U19" s="95"/>
      <c r="V19" s="95"/>
      <c r="W19" s="95"/>
      <c r="X19" s="95">
        <v>13</v>
      </c>
      <c r="Y19" s="95">
        <v>8</v>
      </c>
      <c r="Z19" s="95">
        <v>5</v>
      </c>
      <c r="AA19" s="95"/>
      <c r="AB19" s="95"/>
      <c r="AC19" s="95"/>
      <c r="AD19" s="95"/>
      <c r="AE19" s="95">
        <v>1</v>
      </c>
      <c r="AF19" s="95"/>
      <c r="AG19" s="95"/>
      <c r="AH19" s="95"/>
      <c r="AI19" s="95">
        <v>1</v>
      </c>
      <c r="AJ19" s="95"/>
      <c r="AK19" s="95"/>
      <c r="AL19" s="95">
        <v>1</v>
      </c>
      <c r="AM19" s="95"/>
      <c r="AN19" s="95">
        <v>1</v>
      </c>
      <c r="AO19" s="95">
        <v>17</v>
      </c>
      <c r="AP19" s="95">
        <v>17</v>
      </c>
      <c r="AQ19" s="95"/>
      <c r="AR19" s="95">
        <v>1</v>
      </c>
      <c r="AS19" s="95"/>
      <c r="AT19" s="95">
        <v>1</v>
      </c>
      <c r="AU19" s="95"/>
      <c r="AV19" s="95"/>
      <c r="AW19" s="95">
        <v>2</v>
      </c>
      <c r="AX19" s="95"/>
      <c r="AY19" s="95"/>
      <c r="AZ19" s="95"/>
      <c r="BA19" s="95"/>
    </row>
    <row r="20" spans="1:53" ht="12.95" customHeight="1">
      <c r="A20" s="112">
        <v>11</v>
      </c>
      <c r="B20" s="6">
        <v>186</v>
      </c>
      <c r="C20" s="113" t="s">
        <v>2305</v>
      </c>
      <c r="D20" s="113"/>
      <c r="E20" s="95">
        <v>2</v>
      </c>
      <c r="F20" s="95">
        <v>1</v>
      </c>
      <c r="G20" s="95">
        <v>3</v>
      </c>
      <c r="H20" s="95"/>
      <c r="I20" s="95">
        <v>1</v>
      </c>
      <c r="J20" s="95"/>
      <c r="K20" s="95"/>
      <c r="L20" s="95">
        <v>2</v>
      </c>
      <c r="M20" s="95">
        <v>1</v>
      </c>
      <c r="N20" s="95"/>
      <c r="O20" s="95"/>
      <c r="P20" s="95"/>
      <c r="Q20" s="95"/>
      <c r="R20" s="95"/>
      <c r="S20" s="95">
        <v>1</v>
      </c>
      <c r="T20" s="95">
        <v>2</v>
      </c>
      <c r="U20" s="95"/>
      <c r="V20" s="95"/>
      <c r="W20" s="95"/>
      <c r="X20" s="95">
        <v>2</v>
      </c>
      <c r="Y20" s="95">
        <v>2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3</v>
      </c>
      <c r="AP20" s="95">
        <v>3</v>
      </c>
      <c r="AQ20" s="95"/>
      <c r="AR20" s="95"/>
      <c r="AS20" s="95"/>
      <c r="AT20" s="95"/>
      <c r="AU20" s="95"/>
      <c r="AV20" s="95">
        <v>1</v>
      </c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>
      <c r="A23" s="115">
        <v>14</v>
      </c>
      <c r="B23" s="64">
        <v>289</v>
      </c>
      <c r="C23" s="116" t="s">
        <v>903</v>
      </c>
      <c r="D23" s="117"/>
      <c r="E23" s="95">
        <v>4</v>
      </c>
      <c r="F23" s="95">
        <v>8</v>
      </c>
      <c r="G23" s="95">
        <v>12</v>
      </c>
      <c r="H23" s="95"/>
      <c r="I23" s="95">
        <v>5</v>
      </c>
      <c r="J23" s="95"/>
      <c r="K23" s="95"/>
      <c r="L23" s="95">
        <v>4</v>
      </c>
      <c r="M23" s="95">
        <v>2</v>
      </c>
      <c r="N23" s="95">
        <v>5</v>
      </c>
      <c r="O23" s="95"/>
      <c r="P23" s="95"/>
      <c r="Q23" s="95"/>
      <c r="R23" s="95">
        <v>4</v>
      </c>
      <c r="S23" s="95">
        <v>4</v>
      </c>
      <c r="T23" s="95">
        <v>4</v>
      </c>
      <c r="U23" s="95"/>
      <c r="V23" s="95">
        <v>2</v>
      </c>
      <c r="W23" s="95"/>
      <c r="X23" s="95">
        <v>8</v>
      </c>
      <c r="Y23" s="95">
        <v>5</v>
      </c>
      <c r="Z23" s="95">
        <v>3</v>
      </c>
      <c r="AA23" s="95"/>
      <c r="AB23" s="95"/>
      <c r="AC23" s="95"/>
      <c r="AD23" s="95"/>
      <c r="AE23" s="95">
        <v>1</v>
      </c>
      <c r="AF23" s="95">
        <v>3</v>
      </c>
      <c r="AG23" s="95"/>
      <c r="AH23" s="95"/>
      <c r="AI23" s="95">
        <v>4</v>
      </c>
      <c r="AJ23" s="95"/>
      <c r="AK23" s="95"/>
      <c r="AL23" s="95"/>
      <c r="AM23" s="95">
        <v>1</v>
      </c>
      <c r="AN23" s="95">
        <v>2</v>
      </c>
      <c r="AO23" s="95">
        <v>5</v>
      </c>
      <c r="AP23" s="95">
        <v>5</v>
      </c>
      <c r="AQ23" s="95"/>
      <c r="AR23" s="95"/>
      <c r="AS23" s="95"/>
      <c r="AT23" s="95"/>
      <c r="AU23" s="95"/>
      <c r="AV23" s="95"/>
      <c r="AW23" s="95">
        <v>1</v>
      </c>
      <c r="AX23" s="95">
        <v>1</v>
      </c>
      <c r="AY23" s="95">
        <v>1</v>
      </c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3</v>
      </c>
      <c r="G25" s="95">
        <v>3</v>
      </c>
      <c r="H25" s="95"/>
      <c r="I25" s="95">
        <v>1</v>
      </c>
      <c r="J25" s="95"/>
      <c r="K25" s="95">
        <v>2</v>
      </c>
      <c r="L25" s="95">
        <v>1</v>
      </c>
      <c r="M25" s="95">
        <v>2</v>
      </c>
      <c r="N25" s="95"/>
      <c r="O25" s="95"/>
      <c r="P25" s="95"/>
      <c r="Q25" s="95"/>
      <c r="R25" s="95">
        <v>1</v>
      </c>
      <c r="S25" s="95">
        <v>2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3</v>
      </c>
      <c r="AP25" s="95">
        <v>3</v>
      </c>
      <c r="AQ25" s="95"/>
      <c r="AR25" s="95"/>
      <c r="AS25" s="95"/>
      <c r="AT25" s="95">
        <v>2</v>
      </c>
      <c r="AU25" s="95"/>
      <c r="AV25" s="95"/>
      <c r="AW25" s="95">
        <v>1</v>
      </c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>
      <c r="A43" s="112">
        <v>33</v>
      </c>
      <c r="B43" s="56"/>
      <c r="C43" s="122" t="s">
        <v>2320</v>
      </c>
      <c r="D43" s="122"/>
      <c r="E43" s="95"/>
      <c r="F43" s="95">
        <v>7</v>
      </c>
      <c r="G43" s="95">
        <v>7</v>
      </c>
      <c r="H43" s="95">
        <v>1</v>
      </c>
      <c r="I43" s="95">
        <v>2</v>
      </c>
      <c r="J43" s="95">
        <v>2</v>
      </c>
      <c r="K43" s="95"/>
      <c r="L43" s="95"/>
      <c r="M43" s="95">
        <v>3</v>
      </c>
      <c r="N43" s="95">
        <v>2</v>
      </c>
      <c r="O43" s="95"/>
      <c r="P43" s="95"/>
      <c r="Q43" s="95"/>
      <c r="R43" s="95">
        <v>2</v>
      </c>
      <c r="S43" s="95">
        <v>5</v>
      </c>
      <c r="T43" s="95"/>
      <c r="U43" s="95"/>
      <c r="V43" s="95">
        <v>1</v>
      </c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2</v>
      </c>
      <c r="AM43" s="95">
        <v>2</v>
      </c>
      <c r="AN43" s="95"/>
      <c r="AO43" s="95">
        <v>3</v>
      </c>
      <c r="AP43" s="95">
        <v>3</v>
      </c>
      <c r="AQ43" s="95"/>
      <c r="AR43" s="95"/>
      <c r="AS43" s="95"/>
      <c r="AT43" s="95"/>
      <c r="AU43" s="95"/>
      <c r="AV43" s="95"/>
      <c r="AW43" s="95"/>
      <c r="AX43" s="95">
        <v>1</v>
      </c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16</v>
      </c>
      <c r="F44" s="124">
        <f t="shared" si="0"/>
        <v>32</v>
      </c>
      <c r="G44" s="124">
        <f t="shared" si="0"/>
        <v>48</v>
      </c>
      <c r="H44" s="124">
        <f t="shared" si="0"/>
        <v>2</v>
      </c>
      <c r="I44" s="124">
        <f t="shared" si="0"/>
        <v>17</v>
      </c>
      <c r="J44" s="124">
        <f t="shared" si="0"/>
        <v>2</v>
      </c>
      <c r="K44" s="124">
        <f t="shared" si="0"/>
        <v>3</v>
      </c>
      <c r="L44" s="124">
        <f t="shared" si="0"/>
        <v>16</v>
      </c>
      <c r="M44" s="124">
        <f t="shared" si="0"/>
        <v>10</v>
      </c>
      <c r="N44" s="124">
        <f t="shared" si="0"/>
        <v>10</v>
      </c>
      <c r="O44" s="124">
        <f t="shared" si="0"/>
        <v>0</v>
      </c>
      <c r="P44" s="124">
        <f t="shared" si="0"/>
        <v>0</v>
      </c>
      <c r="Q44" s="124">
        <f t="shared" si="0"/>
        <v>1</v>
      </c>
      <c r="R44" s="124">
        <f t="shared" si="0"/>
        <v>10</v>
      </c>
      <c r="S44" s="124">
        <f t="shared" si="0"/>
        <v>26</v>
      </c>
      <c r="T44" s="124">
        <f t="shared" si="0"/>
        <v>11</v>
      </c>
      <c r="U44" s="124">
        <f t="shared" si="0"/>
        <v>0</v>
      </c>
      <c r="V44" s="124">
        <f t="shared" si="0"/>
        <v>4</v>
      </c>
      <c r="W44" s="124">
        <f t="shared" si="0"/>
        <v>0</v>
      </c>
      <c r="X44" s="124">
        <f t="shared" si="0"/>
        <v>23</v>
      </c>
      <c r="Y44" s="124">
        <f t="shared" si="0"/>
        <v>15</v>
      </c>
      <c r="Z44" s="124">
        <f t="shared" si="0"/>
        <v>8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2</v>
      </c>
      <c r="AF44" s="124">
        <f t="shared" si="0"/>
        <v>4</v>
      </c>
      <c r="AG44" s="124">
        <f t="shared" si="0"/>
        <v>0</v>
      </c>
      <c r="AH44" s="124">
        <f t="shared" si="0"/>
        <v>0</v>
      </c>
      <c r="AI44" s="124">
        <f t="shared" si="0"/>
        <v>6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3</v>
      </c>
      <c r="AM44" s="124">
        <f t="shared" si="1"/>
        <v>3</v>
      </c>
      <c r="AN44" s="124">
        <f t="shared" si="1"/>
        <v>3</v>
      </c>
      <c r="AO44" s="124">
        <f t="shared" si="1"/>
        <v>33</v>
      </c>
      <c r="AP44" s="124">
        <f t="shared" si="1"/>
        <v>33</v>
      </c>
      <c r="AQ44" s="124">
        <f t="shared" si="1"/>
        <v>0</v>
      </c>
      <c r="AR44" s="124">
        <f t="shared" si="1"/>
        <v>1</v>
      </c>
      <c r="AS44" s="124">
        <f t="shared" si="1"/>
        <v>0</v>
      </c>
      <c r="AT44" s="124">
        <f t="shared" si="1"/>
        <v>3</v>
      </c>
      <c r="AU44" s="124">
        <f t="shared" si="1"/>
        <v>0</v>
      </c>
      <c r="AV44" s="124">
        <f t="shared" si="1"/>
        <v>1</v>
      </c>
      <c r="AW44" s="124">
        <f t="shared" si="1"/>
        <v>4</v>
      </c>
      <c r="AX44" s="124">
        <f t="shared" si="1"/>
        <v>2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14</v>
      </c>
      <c r="F45" s="95">
        <v>19</v>
      </c>
      <c r="G45" s="95">
        <v>33</v>
      </c>
      <c r="H45" s="95">
        <v>1</v>
      </c>
      <c r="I45" s="95">
        <v>12</v>
      </c>
      <c r="J45" s="95"/>
      <c r="K45" s="95">
        <v>1</v>
      </c>
      <c r="L45" s="95">
        <v>14</v>
      </c>
      <c r="M45" s="95">
        <v>4</v>
      </c>
      <c r="N45" s="95">
        <v>6</v>
      </c>
      <c r="O45" s="95"/>
      <c r="P45" s="95"/>
      <c r="Q45" s="95">
        <v>1</v>
      </c>
      <c r="R45" s="95">
        <v>6</v>
      </c>
      <c r="S45" s="95">
        <v>17</v>
      </c>
      <c r="T45" s="95">
        <v>9</v>
      </c>
      <c r="U45" s="95"/>
      <c r="V45" s="95">
        <v>2</v>
      </c>
      <c r="W45" s="95"/>
      <c r="X45" s="95">
        <v>22</v>
      </c>
      <c r="Y45" s="95">
        <v>15</v>
      </c>
      <c r="Z45" s="95">
        <v>7</v>
      </c>
      <c r="AA45" s="95"/>
      <c r="AB45" s="95"/>
      <c r="AC45" s="95"/>
      <c r="AD45" s="95"/>
      <c r="AE45" s="95">
        <v>2</v>
      </c>
      <c r="AF45" s="95">
        <v>3</v>
      </c>
      <c r="AG45" s="95"/>
      <c r="AH45" s="95"/>
      <c r="AI45" s="95">
        <v>5</v>
      </c>
      <c r="AJ45" s="95"/>
      <c r="AK45" s="95"/>
      <c r="AL45" s="95"/>
      <c r="AM45" s="95"/>
      <c r="AN45" s="95">
        <v>2</v>
      </c>
      <c r="AO45" s="95">
        <v>26</v>
      </c>
      <c r="AP45" s="95">
        <v>26</v>
      </c>
      <c r="AQ45" s="95"/>
      <c r="AR45" s="95"/>
      <c r="AS45" s="95"/>
      <c r="AT45" s="95">
        <v>1</v>
      </c>
      <c r="AU45" s="95"/>
      <c r="AV45" s="95">
        <v>1</v>
      </c>
      <c r="AW45" s="95">
        <v>3</v>
      </c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2529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2530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&amp;C&amp;L9DB1DEEE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Вова Грузиненко</cp:lastModifiedBy>
  <cp:lastPrinted>2018-06-25T12:38:46Z</cp:lastPrinted>
  <dcterms:created xsi:type="dcterms:W3CDTF">2012-07-26T14:50:59Z</dcterms:created>
  <dcterms:modified xsi:type="dcterms:W3CDTF">2022-02-16T10:32:19Z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Зведений- 6-7-8_10023_4.2021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9DB1DEEE</vt:lpwstr>
  </property>
  <property fmtid="{D5CDD505-2E9C-101B-9397-08002B2CF9AE}" pid="9" name="Підрозділ">
    <vt:lpwstr>ТУ ДСА України в Черкаській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